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<sst xmlns="http://schemas.openxmlformats.org/spreadsheetml/2006/main" count="95" uniqueCount="81">
  <si>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</si>
  <si>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</si>
  <si>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</si>
  <si>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</si>
  <si>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</si>
  <si>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</si>
  <si>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</si>
  <si>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</si>
  <si>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</si>
  <si>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</si>
  <si>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</si>
  <si>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</si>
  <si>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</si>
  <si>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</si>
  <si>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</si>
  <si>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</si>
  <si>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</si>
  <si>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</si>
  <si>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</si>
  <si>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</si>
  <si>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</si>
  <si>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</si>
  <si>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</si>
  <si>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</si>
  <si>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</si>
  <si>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</si>
  <si>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</si>
  <si>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0143/2020   -   PREGÃO Nº 0047/2020</t>
  </si>
  <si>
    <t>MENOR PREÇO POR LOTE</t>
  </si>
  <si>
    <t>AQUISIÇÃO DE GÊNEROS ALIMENTÍCIOS, COM ENTREGA PARCELADA, ATENDENDO AS SOLICITAÇÕES DA SECRETARIA MUNICIPAL DE ASSISTÊNCIA SOCIAL, EM CONFORMIDADE COM AS ESPECIFICAÇÕES E QUANTIDADES CONSTANTES NO ANEXO I – PROPOSTA DE PREÇOS E TERMO DE REFERÊNCIA, QUE SE FAZEM PARTES INTEGRANTES E INSEPARÁVEIS DO EDITAL.</t>
  </si>
  <si>
    <t>ANEXO I   -   LOTE:  0001          -          VALOR MÁXIMO DO LOTE:  R$ 81.946,15</t>
  </si>
  <si>
    <t>QUANT.</t>
  </si>
  <si>
    <t>VALOR UNIT.</t>
  </si>
  <si>
    <t>1</t>
  </si>
  <si>
    <t>11818</t>
  </si>
  <si>
    <t>AÇÚCAR CRISTAL, BRANCO, ACONDICIONADO EM EMBALAGEM DE POLIPROPILENO TRANSPARENTE ORIGINAL DO FABRICANTE, PESANDO 5KG, ASPECTO GRANULOSO FINO A MÉDIO, ISENTO DE MATÉRIA TERROSA, LIVRE DE UMIDADE E FRAGMENTOS ESTRANHOS, COM ESPECIFICAÇÃO DOS INGREDIENTES, INFORMAÇÕES DO FABRICANTE E DATA DE VALIDADE ESTAMPADO NA EMBALAGEM.</t>
  </si>
  <si>
    <t>PCT</t>
  </si>
  <si>
    <t>715,00</t>
  </si>
  <si>
    <t>12,00</t>
  </si>
  <si>
    <t>2</t>
  </si>
  <si>
    <t>11852</t>
  </si>
  <si>
    <t>ARROZ AGULHA TIPO 2, ACONDICIONADOS EM EMBALAGEM DE POLIETILENO TRANSPARENTE, ORIGINAL DE FÁBRICA, PACOTES COM 5KG, ISENTO DE MATÉRIA TERROSA, PEDRAS, FUNGOS OU PARASITAS,  LIVRE DE UMIDADE E DE FRAGMENTOS ESTRANHOS, COM GRÃOS INTEIROS, REGISTRO NO MINISTÉRIO DA AGRICULTURA,  INFORMAÇÕES  DO FABRICANTE E DATA DE VALIDADE ESTAMPADA NA EMBALAGEM.</t>
  </si>
  <si>
    <t>1.430,00</t>
  </si>
  <si>
    <t>21,93</t>
  </si>
  <si>
    <t>3</t>
  </si>
  <si>
    <t>12916</t>
  </si>
  <si>
    <t>CAFÉ, TORRADO E MOÍDO, COM ASPECTO DE PÓ FINO, ACONDICIONADO EM EMBALAGEM DE POLIPROPILENO ORIGINAL DE FABRICANTE, COM NO MINIMO 250G, SELO ABIC DE PUREZA E QUALIDADE, COM  PRAZO DE VALIDADE DE, NO MÍNIMO, 3 MESES, ISENTO DE MATÉRIA TERROSA, PEDRAS, FUNGOS OU PARASITAS, LIVRE DE UMIDADE E DE FRAGMENTOS ESTRANHOS, COM ESPECIFICAÇÃO DOS INGREDIENTES,  INFORMAÇÕES  DO FABRICANTE E DATA DE VENCIMENTO ESTAMPADA NA EMBALAGEM.</t>
  </si>
  <si>
    <t>6,50</t>
  </si>
  <si>
    <t>4</t>
  </si>
  <si>
    <t>12951</t>
  </si>
  <si>
    <t>EXTRATO DE TOMATE, DE 1ª QUALIDADE, ACONDICIONADA EM EMBALAGEM ORIGINAL DE FÁBRICA COM NO MÍNIMO 130 GR, CNTENDO ESPECIFICAÇÃO DOS INGREDIENTES, INFORMAÇÕES DO FABRICANTE E DATA DE VALIDADE ESTAMPADO NA EMBALAGEM. SE EM LATA, ESTA  NÃO DEVE APRESENTAR FERRUGEM, AMASSADURA OU ABAULAMENTO.</t>
  </si>
  <si>
    <t>UN</t>
  </si>
  <si>
    <t>2,29</t>
  </si>
  <si>
    <t>5</t>
  </si>
  <si>
    <t>12957</t>
  </si>
  <si>
    <t>FARINHA DE MANDIOCA, CRUA DE PRIMEIRA QUALIDADE, ACONDICIONADA EM EMBALAGEM DE POLIPROPILENO TRANSPARENTE OU DE PAPEL ORIGINAL DE FÁBRICA, PESANDO NO MÍNIMO 500 GRAMAS, CONTENDO ESPECIFICAÇÃO DOS INGREDIENTES, INFORMAÇÕES DO FABRICANTE E DATA DE VALIDADE ESTAMPADA NA EMBALAGEM.</t>
  </si>
  <si>
    <t>KG</t>
  </si>
  <si>
    <t>3,40</t>
  </si>
  <si>
    <t>6</t>
  </si>
  <si>
    <t>12268</t>
  </si>
  <si>
    <t>FARINHA DE TRIGO, DE PRIMEIRA QUALIDADE, ACONDICIONADO EM EMBALAGEM COM NO MÍNIMO 5KG, COM ASPECTO FINO,  ISENTA DE MATÉRIA TERROSA, FUNGOS OU PARASITAS E LIVRE DE UMIDADE E FRAGMENTOS ESTRANHOS, COM ESPECIFICAÇÃO DOS INGREDIENTES,  INFORMAÇÕES DO FABRICANTE E DATA DE VALIDADE ESTAMPADA NA EMBALAGEM.</t>
  </si>
  <si>
    <t>15,50</t>
  </si>
  <si>
    <t>7</t>
  </si>
  <si>
    <t>12922</t>
  </si>
  <si>
    <t>FEIJÃO TIPO 2, CARIOQUINHA, NOVO, ACONDICIONADO EM EMBALAGEM POLIPROPILENO TRANSPARENTE ORIGINAL DE FÁBRICA COM 1KG, GRÃOS INTEIROS, ASPECTO BRILHOSO, LISO,  ISENTO DE MATÉRIA TERROSA, PEDRAS, FUNGOS OU PARASITAS E LIVRE DE UMIDADE E FRAGMENTOS OU CORPOS ESTRANHOS, COM REGISTRO NO MINISTÉRIO DA AGRICULTURA, INFORMAÇÕES DO FABRICANTE E DATA DE VALIDADE ESTAMPADA NA EMBALAGEM.</t>
  </si>
  <si>
    <t>6,70</t>
  </si>
  <si>
    <t>8</t>
  </si>
  <si>
    <t>12753</t>
  </si>
  <si>
    <t>MACARRÃO TIPO SPAGHETTI,  MASSA SEM OVOS, ACONDICIONADO EM EMBALAGEM DE POLIPROPILENO TRANSPARENTE ORIGINAL DE FÁBRICA, PESANDO NO MÍNIMO 500 GR, COM ESPECIFICAÇÃO DOS INGREDIENTES,  INFORMAÇÕES DO FABRICANTE E DATA DE VALIDADE ESTAMPADA NA EMBALAGEM.</t>
  </si>
  <si>
    <t>3,21</t>
  </si>
  <si>
    <t>9</t>
  </si>
  <si>
    <t>12567</t>
  </si>
  <si>
    <t>ÓLEO DE SOJA REFINADO, ACONDICIONADO EM EMBALAGEM ORIGINAL DE FÁBRICA COM NO MÍNIMO 900 ML, CONTENDO ESPECIFICAÇÃO DOS INGREDIENTES, INFORMAÇÕES DO FABRICANTE E DATA DE VALIDADE ESTAMPADA NA EMBALAGEM.</t>
  </si>
  <si>
    <t>6,46</t>
  </si>
  <si>
    <t>10</t>
  </si>
  <si>
    <t>12754</t>
  </si>
  <si>
    <t>SAL REFINADO, IODADO, ACONDICIONADO EM EMBALAGEM PLÁSTICA ORIGINAL DE FÁBRICA COM 1 KG, CONTENDO ESPECIFICAÇÕES DOS INGREDIENTES, INFORMAÇÕES DO FABRICANTE E DATA DE VALIDADE ESTAMPADA NA EMBALAGEM.</t>
  </si>
  <si>
    <t>1,53</t>
  </si>
  <si>
    <t>Declaro que examinei, conheço e me submeto a todas as condições contidas no Edital da presente Licitação modalidade PREGÃO PRESENCIAL Nº 0047/2020,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</si>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</sst>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37</v>
      </c>
      <c r="F24" s="85" t="s">
        <v>47</v>
      </c>
      <c r="G24" s="22"/>
      <c r="H24" s="23">
        <v>0</v>
      </c>
      <c r="I24" s="24">
        <f aca="true" t="shared" si="0" ref="I24:I86">SUM(E24*H24)</f>
        <v>0</v>
      </c>
      <c r="J24" s="25"/>
      <c r="K24" s="25"/>
      <c r="L24" s="25"/>
      <c r="M24" s="25"/>
    </row>
    <row r="25" spans="1:13" s="26" customFormat="1" ht="14.25">
      <c r="A25" s="81" t="s">
        <v>48</v>
      </c>
      <c r="B25" s="81" t="s">
        <v>49</v>
      </c>
      <c r="C25" s="84" t="s">
        <v>50</v>
      </c>
      <c r="D25" s="81" t="s">
        <v>51</v>
      </c>
      <c r="E25" s="89" t="s">
        <v>37</v>
      </c>
      <c r="F25" s="85" t="s">
        <v>52</v>
      </c>
      <c r="G25" s="22"/>
      <c r="H25" s="23">
        <v>0</v>
      </c>
      <c r="I25" s="24">
        <f t="shared" si="0"/>
        <v>0</v>
      </c>
      <c r="J25" s="31"/>
      <c r="K25" s="31"/>
      <c r="L25" s="31"/>
      <c r="M25" s="31"/>
    </row>
    <row r="26" spans="1:13" s="26" customFormat="1" ht="14.25">
      <c r="A26" s="81" t="s">
        <v>53</v>
      </c>
      <c r="B26" s="81" t="s">
        <v>54</v>
      </c>
      <c r="C26" s="84" t="s">
        <v>55</v>
      </c>
      <c r="D26" s="81" t="s">
        <v>56</v>
      </c>
      <c r="E26" s="89" t="s">
        <v>37</v>
      </c>
      <c r="F26" s="85" t="s">
        <v>57</v>
      </c>
      <c r="G26" s="22"/>
      <c r="H26" s="23">
        <v>0</v>
      </c>
      <c r="I26" s="24">
        <f t="shared" si="0"/>
        <v>0</v>
      </c>
      <c r="J26" s="25"/>
      <c r="K26" s="25"/>
      <c r="L26" s="25"/>
      <c r="M26" s="25"/>
    </row>
    <row r="27" spans="1:13" s="26" customFormat="1" ht="14.25">
      <c r="A27" s="81" t="s">
        <v>58</v>
      </c>
      <c r="B27" s="81" t="s">
        <v>59</v>
      </c>
      <c r="C27" s="84" t="s">
        <v>60</v>
      </c>
      <c r="D27" s="81" t="s">
        <v>36</v>
      </c>
      <c r="E27" s="89" t="s">
        <v>37</v>
      </c>
      <c r="F27" s="85" t="s">
        <v>61</v>
      </c>
      <c r="G27" s="22"/>
      <c r="H27" s="23">
        <v>0</v>
      </c>
      <c r="I27" s="24">
        <f t="shared" si="0"/>
        <v>0</v>
      </c>
      <c r="J27" s="25"/>
      <c r="K27" s="25"/>
      <c r="L27" s="25"/>
      <c r="M27" s="33"/>
    </row>
    <row r="28" spans="1:13" s="26" customFormat="1" ht="14.25">
      <c r="A28" s="81" t="s">
        <v>62</v>
      </c>
      <c r="B28" s="81" t="s">
        <v>63</v>
      </c>
      <c r="C28" s="84" t="s">
        <v>64</v>
      </c>
      <c r="D28" s="81" t="s">
        <v>36</v>
      </c>
      <c r="E28" s="89" t="s">
        <v>42</v>
      </c>
      <c r="F28" s="85" t="s">
        <v>65</v>
      </c>
      <c r="G28" s="22"/>
      <c r="H28" s="23">
        <v>0</v>
      </c>
      <c r="I28" s="24">
        <f t="shared" si="0"/>
        <v>0</v>
      </c>
      <c r="J28" s="31"/>
      <c r="K28" s="34"/>
      <c r="L28" s="34"/>
      <c r="M28" s="34"/>
    </row>
    <row r="29" spans="1:12" s="26" customFormat="1" ht="14.25">
      <c r="A29" s="81" t="s">
        <v>66</v>
      </c>
      <c r="B29" s="81" t="s">
        <v>67</v>
      </c>
      <c r="C29" s="84" t="s">
        <v>68</v>
      </c>
      <c r="D29" s="81" t="s">
        <v>36</v>
      </c>
      <c r="E29" s="89" t="s">
        <v>37</v>
      </c>
      <c r="F29" s="85" t="s">
        <v>69</v>
      </c>
      <c r="G29" s="22"/>
      <c r="H29" s="23">
        <v>0</v>
      </c>
      <c r="I29" s="24">
        <f t="shared" si="0"/>
        <v>0</v>
      </c>
      <c r="J29" s="36"/>
      <c r="K29" s="35"/>
      <c r="L29" s="35"/>
    </row>
    <row r="30" spans="1:12" s="26" customFormat="1" ht="14.25">
      <c r="A30" s="81" t="s">
        <v>70</v>
      </c>
      <c r="B30" s="81" t="s">
        <v>71</v>
      </c>
      <c r="C30" s="84" t="s">
        <v>72</v>
      </c>
      <c r="D30" s="81" t="s">
        <v>51</v>
      </c>
      <c r="E30" s="89" t="s">
        <v>42</v>
      </c>
      <c r="F30" s="85" t="s">
        <v>73</v>
      </c>
      <c r="G30" s="22"/>
      <c r="H30" s="23">
        <v>0</v>
      </c>
      <c r="I30" s="24">
        <f t="shared" si="0"/>
        <v>0</v>
      </c>
      <c r="J30" s="36"/>
      <c r="K30" s="35"/>
      <c r="L30" s="35"/>
    </row>
    <row r="31" spans="1:12" s="26" customFormat="1" ht="14.25">
      <c r="A31" s="81" t="s">
        <v>74</v>
      </c>
      <c r="B31" s="81" t="s">
        <v>75</v>
      </c>
      <c r="C31" s="84" t="s">
        <v>76</v>
      </c>
      <c r="D31" s="81" t="s">
        <v>36</v>
      </c>
      <c r="E31" s="89" t="s">
        <v>37</v>
      </c>
      <c r="F31" s="85" t="s">
        <v>77</v>
      </c>
      <c r="G31" s="22"/>
      <c r="H31" s="23">
        <v>0</v>
      </c>
      <c r="I31" s="24">
        <f t="shared" si="0"/>
        <v>0</v>
      </c>
      <c r="J31" s="36"/>
      <c r="K31" s="35"/>
      <c r="L31" s="35"/>
    </row>
    <row r="32" spans="1:12" s="26" customFormat="1" ht="14.25">
      <c r="A32" s="83" t="s">
        <v>23</v>
      </c>
      <c r="B32" s="27"/>
      <c r="C32" s="28"/>
      <c r="D32" s="29"/>
      <c r="E32" s="30"/>
      <c r="F32" s="30"/>
      <c r="G32" s="22"/>
      <c r="H32" s="93">
        <f>SUM(I22:I31)</f>
        <v>0</v>
      </c>
      <c r="I32" s="24">
        <f t="shared" si="0"/>
        <v>0</v>
      </c>
      <c r="J32" s="36"/>
      <c r="K32" s="35"/>
      <c r="L32" s="35"/>
    </row>
    <row r="34" spans="1:12" s="26" customFormat="1" ht="84.75" customHeight="1">
      <c r="A34" s="96" t="s">
        <v>78</v>
      </c>
      <c r="B34" s="27"/>
      <c r="C34" s="28"/>
      <c r="D34" s="29"/>
      <c r="E34" s="30"/>
      <c r="F34" s="97" t="s">
        <v>80</v>
      </c>
      <c r="G34" s="22"/>
      <c r="H34" s="23">
        <v>0</v>
      </c>
      <c r="I34" s="24">
        <f t="shared" si="0"/>
        <v>0</v>
      </c>
      <c r="J34" s="36"/>
      <c r="K34" s="35"/>
      <c r="L34" s="35"/>
    </row>
    <row r="35" spans="1:12" s="26" customFormat="1" ht="30" customHeight="1">
      <c r="A35" s="97" t="s">
        <v>79</v>
      </c>
      <c r="B35" s="27"/>
      <c r="C35" s="28"/>
      <c r="D35" s="29"/>
      <c r="E35" s="30"/>
      <c r="F35" s="30"/>
      <c r="G35" s="22"/>
      <c r="H35" s="23">
        <v>0</v>
      </c>
      <c r="I35" s="24">
        <f t="shared" si="0"/>
        <v>0</v>
      </c>
      <c r="J35" s="36"/>
      <c r="K35" s="35"/>
      <c r="L35"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2:G32"/>
    <mergeCell ref="H32:I32"/>
    <mergeCell ref="A33:H33"/>
    <mergeCell ref="A34:E34"/>
    <mergeCell ref="F34:I35"/>
    <mergeCell ref="A35:E35"/>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