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<sst xmlns="http://schemas.openxmlformats.org/spreadsheetml/2006/main" count="55" uniqueCount="48">
  <si>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</si>
  <si>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</si>
  <si>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</si>
  <si>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</si>
  <si>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</si>
  <si>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</si>
  <si>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</si>
  <si>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</si>
  <si>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</si>
  <si>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</si>
  <si>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</si>
  <si>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</si>
  <si>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</si>
  <si>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</si>
  <si>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</si>
  <si>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</si>
  <si>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</si>
  <si>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</si>
  <si>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</si>
  <si>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</si>
  <si>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</si>
  <si>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</si>
  <si>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</si>
  <si>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</si>
  <si>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</si>
  <si>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</si>
  <si>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</si>
  <si>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</si>
  <si>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0129/2019   -   PREGÃO Nº 0051/2019</t>
  </si>
  <si>
    <t>MENOR PREÇO POR ITEM</t>
  </si>
  <si>
    <t>O OBJETO DA PRESENTE LICITAÇÃO REFERE-SE À SELEÇÃO DA PROPOSTA MAIS VANTAJOSA PARA AQUISIÇÃO DE MEDICAMENTOS, COM ENTREGA PARCELADA, QUE SERÃO DISTRIBUÍDOS E UTILIZADOS NA REDE MUNICIPAL DE SAÚDE, ATENDENDO AS NECESSIDADES DA SECRETARIA MUNICIPAL DE SAÚDE, EM CONFORMIDADE COM AS ESPECIFICAÇÕES E QUANTIDADES DESCRITAS NO ANEXO I – PROPOSTA DE PREÇOS E TERMO DE REFERÊNCIA AMBOS ANEXOS AO EDITAL.</t>
  </si>
  <si>
    <t>0001</t>
  </si>
  <si>
    <t>1</t>
  </si>
  <si>
    <t>21384</t>
  </si>
  <si>
    <t>DIVALPROATO DE SODIO 250MG COMPRIMIDO REVESTIDO DE LIBERAÇÃO PROLONGADA</t>
  </si>
  <si>
    <t>UN</t>
  </si>
  <si>
    <t>2</t>
  </si>
  <si>
    <t>15210</t>
  </si>
  <si>
    <t>INSULINA GLARGINA. ESPECIFICAÇÕES TÉCNICAS: INSULINA GLARGINA 100UI/ML (EQUIVALENTE A 3,638MG DE INSULINA GLARGINA/ML) SOLUÇÃO INJETÁVEL, LÍMPIDA E INCOLOR, APLICAÇÃO SC. APRESENTAÇÃO: CANETA SISTEMA CLICK STAR COM REFIL PRÉ-ENCHIDO 3ML UNIDADE</t>
  </si>
  <si>
    <t>3</t>
  </si>
  <si>
    <t>15169</t>
  </si>
  <si>
    <t>SITAGLIPTINA, FOSFATO 50MG + METFORMINA, CLORIDRATO 850MG COMPRIMIDO REVESTIDO</t>
  </si>
  <si>
    <t>4</t>
  </si>
  <si>
    <t>21405</t>
  </si>
  <si>
    <t>TIORIDAZINA, CLORIDRATO 100MG DRÁGEA</t>
  </si>
  <si>
    <t>Declaro que examinei, conheço e me submeto a todas as condições contidas no Edital da presente Licitação modalidade PREGÃO PRESENCIAL Nº 0051/2019,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</si>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</sst>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500</v>
      </c>
      <c r="G21" s="92">
        <v>1.35</v>
      </c>
      <c r="H21" s="22"/>
      <c r="I21" s="90">
        <v>0</v>
      </c>
      <c r="J21" s="24">
        <f>SUM(F21*I21)</f>
        <v>0</v>
      </c>
      <c r="K21" s="25"/>
      <c r="L21" s="25"/>
      <c r="M21" s="25"/>
      <c r="N21" s="25"/>
      <c r="O21" s="25"/>
    </row>
    <row r="22" spans="1:15" s="26" customFormat="1" ht="14.25">
      <c r="A22" s="79" t="s">
        <v>31</v>
      </c>
      <c r="B22" s="79" t="s">
        <v>36</v>
      </c>
      <c r="C22" s="79" t="s">
        <v>37</v>
      </c>
      <c r="D22" s="85" t="s">
        <v>38</v>
      </c>
      <c r="E22" s="79" t="s">
        <v>35</v>
      </c>
      <c r="F22" s="93">
        <v>200</v>
      </c>
      <c r="G22" s="92">
        <v>90.87</v>
      </c>
      <c r="H22" s="22"/>
      <c r="I22" s="90">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500</v>
      </c>
      <c r="G23" s="92">
        <v>4.07</v>
      </c>
      <c r="H23" s="22"/>
      <c r="I23" s="90">
        <v>0</v>
      </c>
      <c r="J23" s="24">
        <f t="shared" si="0"/>
        <v>0</v>
      </c>
      <c r="K23" s="25"/>
      <c r="L23" s="25"/>
      <c r="M23" s="25"/>
      <c r="N23" s="25"/>
      <c r="O23" s="25"/>
    </row>
    <row r="24" spans="1:15" s="26" customFormat="1" ht="14.25">
      <c r="A24" s="79" t="s">
        <v>31</v>
      </c>
      <c r="B24" s="79" t="s">
        <v>42</v>
      </c>
      <c r="C24" s="79" t="s">
        <v>43</v>
      </c>
      <c r="D24" s="85" t="s">
        <v>44</v>
      </c>
      <c r="E24" s="79" t="s">
        <v>35</v>
      </c>
      <c r="F24" s="93">
        <v>150</v>
      </c>
      <c r="G24" s="92">
        <v>2</v>
      </c>
      <c r="H24" s="22"/>
      <c r="I24" s="90">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