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<sst xmlns="http://schemas.openxmlformats.org/spreadsheetml/2006/main" count="225" uniqueCount="150">
  <si>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</si>
  <si>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</si>
  <si>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</si>
  <si>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</si>
  <si>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</si>
  <si>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</si>
  <si>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</si>
  <si>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</si>
  <si>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</si>
  <si>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</si>
  <si>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</si>
  <si>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</si>
  <si>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</si>
  <si>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</si>
  <si>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</si>
  <si>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</si>
  <si>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</si>
  <si>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</si>
  <si>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</si>
  <si>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</si>
  <si>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</si>
  <si>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</si>
  <si>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</si>
  <si>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</si>
  <si>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</si>
  <si>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</si>
  <si>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</si>
  <si>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</si>
  <si>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0146/2018   -   PREGÃO Nº 0068/2018</t>
  </si>
  <si>
    <t>MENOR PREÇO POR ITEM</t>
  </si>
  <si>
    <t>O OBJETO DA LICITAÇÃO É A CONTRATAÇÃO DE EMPRESA PARA CONFECÇÃO DE UNIFORMES, E AFINS, EM ATENDIMENTO ÀS SOLICITAÇÕES DAS SECRETARIAS DO MUNICÍPIO, DE ACORDO COM AS ESPECIFICAÇÕES E QUANTIDADES DESCRITAS NA PROPOSTA DE PREÇOS ANEXO I E TERMO DE REFERÊNCIA ANEXO II.</t>
  </si>
  <si>
    <t>0001</t>
  </si>
  <si>
    <t>1</t>
  </si>
  <si>
    <t>22586</t>
  </si>
  <si>
    <t>BOLSA CONFECCIONADA EM NYLON 600 DUBLADO, DIMENSÃO DA BOLSA: 42 CM (LARGURA) X 32 CM (ALTURA) X 15 CM (LATERAL),  ACABAMENTO EM VIÉS COM ALÇA DE MÃO E ALÇA PARA COSTAS, NA COR AZUL E PRESILHA DE PLÁSTICO PARA FECHAMENTO, DETALHES EXTERNO: 2 BOLSOS NA FRENTE, MEDINDO 20CM DE LARGURA E 20CM DE ALTURA COM FECHAMENTO DE ZIPER, 1 DIVISORIA ATRÁS NO TAMANHO TOTAL DA BOLSA COM ZIPER. COM IDENTIFICAÇÃO EM BORDADO NAS CORES DA LOGO DA “SECRETARIA MUNICIPAL DE SAÚDE, ESF-SAÚDE MAIS PERTO DE VOCÊ” E LOGOMARCA DA PREFEITURA CONFORME TERMO DE REFERÊNCIA</t>
  </si>
  <si>
    <t>UN</t>
  </si>
  <si>
    <t>2</t>
  </si>
  <si>
    <t>20999</t>
  </si>
  <si>
    <t>BONÉ CONFECCIONADO EM BRIM, MODELO AMERICANO, REGULADOR DE TECIDO COM FIVELA DE METAL, LOGO E COR CONFORME ARTE DESCRITO NO TERMO DE REFERÊNCIA.</t>
  </si>
  <si>
    <t>3</t>
  </si>
  <si>
    <t>20984</t>
  </si>
  <si>
    <t>BONÉ TIPO ÁRABE, CONFECCIONADO EM BRIM, SEM TELA, COM REGULAGEM DE FIVELA, CONFORME ARTE DESCRITO NO TERMO DE REFERÊNCIA.</t>
  </si>
  <si>
    <t>4</t>
  </si>
  <si>
    <t>22477</t>
  </si>
  <si>
    <t>CALÇA JEANS AZUL ESCURO FEMININA, CINTURA MÉDIA E PERNA RETA. POSSUI ABERTURA EM BOTÃO E ZÍPER, BOLSOS NA FRENTE E BOLSOS ATRÁS. 81% ALGODÃO, 17% POLIÉSTER,2% ELASTANO. NUMERAÇÃO DO Nº 38 AO Nº 42. OBSERVAÇÃO  TERMO DE REFERÊNCIA.</t>
  </si>
  <si>
    <t>5</t>
  </si>
  <si>
    <t>22478</t>
  </si>
  <si>
    <t>CALÇA JEANS AZUL ESCURO FEMININA, CINTURA MÉDIA E PERNA RETA. POSSUI ABERTURA EM BOTÃO E ZÍPER, BOLSOS NA FRENTE E BOLSOS ATRÁS. 81% ALGODÃO, 17% POLIÉSTER,2% ELASTANO. NUMERAÇÃO DO Nº 44 AO Nº 46. OBSERVAÇÃO  TERMO DE REFERÊNCIA.</t>
  </si>
  <si>
    <t>6</t>
  </si>
  <si>
    <t>22480</t>
  </si>
  <si>
    <t>CALÇA JEANS AZUL ESCURO MODELAGEM RETA, CINTURA ALTA E PERNA RETA. POSSUI ABERTURA EM BOTÃO E ZÍPER, BOLSOS NA FRENTE E BOLSOS ATRÁS. 81% ALGODÃO, 17% POLIÉSTER, 2% ELASTANO. NUMERAÇÃO DO Nº 38 AO Nº 42</t>
  </si>
  <si>
    <t>7</t>
  </si>
  <si>
    <t>22481</t>
  </si>
  <si>
    <t>CALÇA JEANS AZUL ESCURO MODELAGEM RETA, CINTURA ALTA E PERNA RETA. POSSUI ABERTURA EM BOTÃO E ZÍPER, BOLSOS NA FRENTE E BOLSOS ATRÁS. 81% ALGODÃO, 17% POLIÉSTER, 2% ELASTANO. NUMERAÇÃO DO Nº 44 AO Nº 48</t>
  </si>
  <si>
    <t>8</t>
  </si>
  <si>
    <t>22143</t>
  </si>
  <si>
    <t>CAMISETA DE MANGAS CURTAS COM PUNHO, GOLA PÓLO, ABERTURA FRONTAL COM 3 BOTÕES, CONFECCIONADA EM TECIDO DE MALHA PIQUET, SENDO ENTRE 96 A 98% ALGODÃO E 2% A 4% ELASTANO, LOGO BORDADO DE 9X3 CM, ACABAMENTO DE 1ª QUALIDADE.  NOS TAMANHO: “PP, P, M, G, GG E XXG ADULTO”, SENDO MODELAGEM BABY LOOK FEMININO, CONFORME ARTE DESCRITO NO TERMO DE REFERÊNCIA.</t>
  </si>
  <si>
    <t>9</t>
  </si>
  <si>
    <t>22142</t>
  </si>
  <si>
    <t>CAMISETA DE MANGAS CURTAS COM PUNHO, GOLA PÓLO, ABERTURA FRONTAL COM 3 BOTÕES, CONFECCIONADA EM TECIDO DE MALHA PIQUET, SENDO ENTRE 96 A 98% ALGODÃO E 2% A 4% ELASTANO, LOGO BORDADO DE 9X3 CM, ACABAMENTO DE 1ª QUALIDADE.  NOS TAMANHO: “PP, P, M, G, GG E XXG ADULTO”, SENDO MODELAGEM RETA MASCULINO, CONFORME ARTE DESCRITO NO TERMO DE REFERÊNCIA..</t>
  </si>
  <si>
    <t>10</t>
  </si>
  <si>
    <t>18173</t>
  </si>
  <si>
    <t>CONFECÇÃO DE CALÇA DE BRIM COMPOSIÇÃO 67% POLIÉSTER E 33% ALGODÃO GRAMATURA 274G, NOS TAMANHOS: ¨P¨, ¨M¨, ¨G¨, ¨GG¨ E ¨EXGG¨, NA COR AZUL, COM BOLSO NA PARTE DE TRAZ, COM ESTAMPA DA LOGO MARCA DO MUNICÍPIO NA PARTE ACIMA DO JOELHO, COM FAIXA REFLETIVA, CONFORME ARTE, QUANTIDADE POR TAMANHO DESCRITO NO TERMO DE REFERÊNCIA.</t>
  </si>
  <si>
    <t>11</t>
  </si>
  <si>
    <t>22377</t>
  </si>
  <si>
    <t>CONFECÇÃO DE CAMISETA ADULTA NA COR AZUL ROYAL COM DETALHES FRONTAL E MANGA NA COR DOURADA, GOLA EM V E TECIDO EM PV NA COMPOSIÇÃO 67% POLIESTER E 33% VISCOSI, SERIGRAFIA NA FRENTE, LADO ESQUERDO LOGO DO MUNICÍPIO E BRASÃO NAS COSTAS. SENDO NOS TAMANHOS: P,M,G,GG,EG,XG,XGG.</t>
  </si>
  <si>
    <t>12</t>
  </si>
  <si>
    <t>22378</t>
  </si>
  <si>
    <t>CONFECÇÃO DE CAMISETA ADULTA NA COR CINZA MESCLA COM GOLA POLO AZUL ROYAL E 02 VIES NOS OMBROS DOURADOS, EM TECIDO EM PV NA COMPOSIÇÃO 67% POLIESTER E 33% VISCOSI, SERIGRAFADA NA FRENTE, LADO ESQUERDO LOGO DO MUNICÍPIO E BRASÃO NAS COSTAS. SENDO NOS TAMANHOS: P,M,G,GG,EG,EXXG,EGG.</t>
  </si>
  <si>
    <t>13</t>
  </si>
  <si>
    <t>22379</t>
  </si>
  <si>
    <t>CONFECÇÃO DE CAMISETA ADULTA NA COR DOURADA COM DETALHES FRONTAL E MANGA NA COR AZUL ROYAL, GOLA EM V E TECIDO EM PV NA COMPOSIÇÃO 67% POLIESTER E 33% VISCOSI, SERIGRAFIA NA FRENTE, LADO ESQUERDO LOGO DO MUNICÍPIO E BRASÃO NAS COSTAS. SENDO NOS TAMANHOS: P,M,G,GG,EGG,EXG, TAM.14</t>
  </si>
  <si>
    <t>14</t>
  </si>
  <si>
    <t>22802</t>
  </si>
  <si>
    <t>CONFECÇÃO DE CAMISETA ADULTO NA COR VERMELHA, GOLA V, MANGA CURTA COM PUNHO, COM DETALHES EM AMARELO NA GOLA, PUNHO E LATERAIS. TECIDO PV NA COMPOSIÇÃO 67% POLIESTER E 33% VISCOSI, SERIGRAFADA NA FRENTE, COSTAS COM LOGOMARCA DO CORPO DE BOMBEIROS DE MS E LOGOMARCA DO MUNICÍPIO E BRASÃO NAS MANGAS. TAM.: EXG</t>
  </si>
  <si>
    <t>15</t>
  </si>
  <si>
    <t>21193</t>
  </si>
  <si>
    <t>CONFECÇÃO DE CAMISETA ADULTO NA COR VERMELHA, GOLA V, MANGA CURTA COM PUNHO, COM DETALHES EM AMARELO NA GOLA, PUNHO E LATERAIS. TECIDO PV NA COMPOSIÇÃO 67% POLIESTER E 33% VISCOSI, SERIGRAFADA NA FRENTE, COSTAS COM LOGOMARCA DO CORPO DE BOMBEIROS DE MS E LOGOMARCA DO MUNICÍPIO E BRASÃO NAS MANGAS. TAM.: G</t>
  </si>
  <si>
    <t>16</t>
  </si>
  <si>
    <t>22803</t>
  </si>
  <si>
    <t>CONFECÇÃO DE CAMISETA ADULTO NA COR VERMELHA, GOLA V, MANGA CURTA COM PUNHO, COM DETALHES EM AMARELO NA GOLA, PUNHO E LATERAIS. TECIDO PV NA COMPOSIÇÃO 67% POLIESTER E 33% VISCOSI, SERIGRAFADA NA FRENTE, COSTAS COM LOGOMARCA DO CORPO DE BOMBEIROS DE MS E LOGOMARCA DO MUNICÍPIO E BRASÃO NAS MANGAS. TAM.: GG</t>
  </si>
  <si>
    <t>17</t>
  </si>
  <si>
    <t>21194</t>
  </si>
  <si>
    <t>CONFECÇÃO DE CAMISETA ADULTO NA COR VERMELHA, GOLA V, MANGA CURTA COM PUNHO, COM DETALHES EM AMARELO NA GOLA, PUNHO E LATERAIS. TECIDO PV NA COMPOSIÇÃO 67% POLIESTER E 33% VISCOSI, SERIGRAFADA NA FRENTE, COSTAS COM LOGOMARCA DO CORPO DE BOMBEIROS DE MS E LOGOMARCA DO MUNICÍPIO E BRASÃO NAS MANGAS. TAM.: M</t>
  </si>
  <si>
    <t>18</t>
  </si>
  <si>
    <t>21200</t>
  </si>
  <si>
    <t>CONFECÇÃO DE CAMISETA ADULTO NA COR VERMELHA, GOLA V, MANGA CURTA COM PUNHO, COM DETALHES EM AMARELO NA GOLA, PUNHO E LATERAIS. TECIDO PV NA COMPOSIÇÃO 67% POLIESTER E 33% VISCOSI, SERIGRAFADA NA FRENTE, COSTAS COM LOGOMARCA DO CORPO DE BOMBEIROS DE MS E LOGOMARCA DO MUNICÍPIO E BRASÃO NAS MANGAS. TAM.: P</t>
  </si>
  <si>
    <t>19</t>
  </si>
  <si>
    <t>21063</t>
  </si>
  <si>
    <t>CONFECÇÃO DE CAMISETA DE MANGA CURTA EM TECIDO POLIVISCOSE COM GRAMATURA MEDIA DE 180G/M², SENDO 67% POLIESTER E 33% VISCOSE, TAMANHOS “P”, “M”, “G”, “GG” E “EXTRA G”, COLORIDA, GOLA REDONDA, COM A ESTAMPA DO PROJETO (CAMPANHA) EM CROMIA, NA FRENTE E NAS COSTAS, CONTENDO LOGAMARGA DA PREFEITURA, SECRETARIA E COLABORADORES, CONFORME TERMO DE REFERÊNCIA.</t>
  </si>
  <si>
    <t>20</t>
  </si>
  <si>
    <t>20974</t>
  </si>
  <si>
    <t>CONFECÇÃO DE CAMISETA DE MANGAS LONGAS, GOLA “V”, CONFECCIONADA EM TECIDO DE MALHA PV (MALHA FRIA) COM GRAMATURA MÉDIA DE 180G/M² (TOLERÂNCIA DE 3% PARA + OU - ), SENDO 67% POLIESTER E 33% VISCOSE, COM COSTURAS 100% OVERLOCADAS E ACABAMENTO DE 1ª QUALIDADE. GOLA CONFECCIONADO EM MALHA RIBANA MEDINDO 2CM DE LARGURA, TAMANHO ¨PP, P, M, G, GG E XXG¨, CONFORME ARTE DESCRITO NO TERMO DE REFERÊNCIA.</t>
  </si>
  <si>
    <t>21</t>
  </si>
  <si>
    <t>20656</t>
  </si>
  <si>
    <t>CONFECÇÃO DE CAMISETA FEMININA MODELO ¨BATINHA¨, MANGA CURTA, EM TECIDO POLIVISCOSE, SENDO 67% POLIÉSTER E 33% VISCOSE, NOS TAMANHOS ¨P¨, ¨M¨, ¨G¨, ¨GG¨ E ¨EXTRA G¨, COLORIDA, GOLA ¨V¨, COM ESTAMPA DA LOGO MARCA DO MUNICÍPIO, ESTAMPA DO PROJETO (CAMPANHA) EM CROMIA, ESTAMPA DA SECRETARIA, CONFORME ARTE, QUANTIDADE POR TAMANHO DESCRITO NO TERMO DE REFERÊNCIA.</t>
  </si>
  <si>
    <t>22</t>
  </si>
  <si>
    <t>20644</t>
  </si>
  <si>
    <t>CONFECÇÃO DE CAMISETA INFANTIL NA COR AZUL ROYAL COM DETALHES FRONTAL E MANGA NA COR DOURADA, GOLA EM V E TECIDO EM PV NA COMPOSIÇÃO 67% POLIESTER E 33% VISCOSI, SERIGRAFA NA FRENTE, LADO ESQUERDO LOGO DO MUNICÍPIO E BRASÃO NAS COSTAS. SENDO NOS TAMANHOS: 02,04,06,08,10,12,14,16.</t>
  </si>
  <si>
    <t>23</t>
  </si>
  <si>
    <t>22374</t>
  </si>
  <si>
    <t>CONFECÇÃO DE CAMISETA INFANTIL NA COR AZUL ROYAL COM DETALHES FRONTAL E MANGA NA COR DOURADA, GOLA EM V E TECIDO EM PV NA COMPOSIÇÃO 67% POLIESTER E 33% VISCOSI, SERIGRAFA NA FRENTE, LADO ESQUERDO LOGO DO MUNICÍPIO E BRASÃO NAS COSTAS. SENDO NOS TAMANHOS: P,M,G,GG.</t>
  </si>
  <si>
    <t>24</t>
  </si>
  <si>
    <t>21195</t>
  </si>
  <si>
    <t>CONFECÇÃO DE CAMISETA INFANTIL NA COR VERMELHA, GOLA V, MANGA CURTA COM PUNHO, COM DETALHES EM AMARELO NA GOLA, PUNHO E LATERAIS. TECIDO PV NA COMPOSIÇÃO 67% POLIESTER E 33% VISCOSI, SERIGRAFADA NA FRENTE, COSTAS COM LOGOMARCA DO CORPO DE BOMBEIROS DE MS E LOGOMARCA DO MUNICÍPIO E BRASÃO NAS MANGAS. TAM.: 10</t>
  </si>
  <si>
    <t>25</t>
  </si>
  <si>
    <t>21196</t>
  </si>
  <si>
    <t>CONFECÇÃO DE CAMISETA INFANTIL NA COR VERMELHA, GOLA V, MANGA CURTA COM PUNHO, COM DETALHES EM AMARELO NA GOLA, PUNHO E LATERAIS. TECIDO PV NA COMPOSIÇÃO 67% POLIESTER E 33% VISCOSI, SERIGRAFADA NA FRENTE, COSTAS COM LOGOMARCA DO CORPO DE BOMBEIROS DE MS E LOGOMARCA DO MUNICÍPIO E BRASÃO NAS MANGAS. TAM.: 12</t>
  </si>
  <si>
    <t>26</t>
  </si>
  <si>
    <t>21197</t>
  </si>
  <si>
    <t>CONFECÇÃO DE CAMISETA INFANTIL NA COR VERMELHA, GOLA V, MANGA CURTA COM PUNHO, COM DETALHES EM AMARELO NA GOLA, PUNHO E LATERAIS. TECIDO PV NA COMPOSIÇÃO 67% POLIESTER E 33% VISCOSI, SERIGRAFADA NA FRENTE, COSTAS COM LOGOMARCA DO CORPO DE BOMBEIROS DE MS E LOGOMARCA DO MUNICÍPIO E BRASÃO NAS MANGAS. TAM.: 14</t>
  </si>
  <si>
    <t>27</t>
  </si>
  <si>
    <t>21198</t>
  </si>
  <si>
    <t>CONFECÇÃO DE CAMISETA INFANTIL NA COR VERMELHA, GOLA V, MANGA CURTA COM PUNHO, COM DETALHES EM AMARELO NA GOLA, PUNHO E LATERAIS. TECIDO PV NA COMPOSIÇÃO 67% POLIESTER E 33% VISCOSI, SERIGRAFADA NA FRENTE, COSTAS COM LOGOMARCA DO CORPO DE BOMBEIROS DE MS E LOGOMARCA DO MUNICÍPIO E BRASÃO NAS MANGAS. TAM.: 16</t>
  </si>
  <si>
    <t>28</t>
  </si>
  <si>
    <t>18174</t>
  </si>
  <si>
    <t>CONFECÇÃO DE CAMISETA MANGA CURTA, GOLA REDONDA, TECIDO EM POLIVISCOSE COM 67% DE POLIÉSTER E 33% VISCOSE, GRAMATURA 180G NOS TAMANHOS: ¨P¨, ¨M¨, ¨G¨, ¨GG¨ E ¨EXGG¨, NA COR LARANJA, COM ESTAMPA DA LOGO MARCA DO MUNICÍPIO, COM FAIXA REFLETIVA E ESTAMPA DA SECRETARIA, CONFORME ARTE, QUANTIDADE POR TAMANHO DESCRITO NO TERMO DE REFERÊNCIA.</t>
  </si>
  <si>
    <t>29</t>
  </si>
  <si>
    <t>18176</t>
  </si>
  <si>
    <t>CONFECÇÃO DE CAMISETA MANGA LONGA, GOLA REDONDA, TECIDO EM POLIVISCOSE COM 67% DE POLIÉSTER E 33% VISCOSE, GRAMATURA 180G NOS TAMANHOS: ¨P¨, ¨M¨, ¨G¨, ¨GG¨ E ¨EXGG¨, NA COR LARANJA, COM ESTAMPA DA LOGO MARCA DO MUNICÍPIO, COM FAIXA REFLETIVA E ESTAMPA DA SECRETARIA, CONFORME ARTE, QUANTIDADE POR TAMANHO DESCRITO NO TERMO DE REFERÊNCIA.</t>
  </si>
  <si>
    <t>30</t>
  </si>
  <si>
    <t>22463</t>
  </si>
  <si>
    <t>CONFECÇÃO DE CAMISETA MANGAS CURTAS, GOLA V, CONFECCIONADA EM TECIDO DE MALHA PV (MALHA FRIA) COM GRAMATURA MEDIA DE 180G/M² (TOLERANCIA DE 3% PARA + OU -), SENDO 67% POLIESTER E 33% VISCOSE, COM COSTURAS 100% OVERLOCADAS E ACABAMENTO DE 1ª QUALIDADE. GOLA CONFECCIONADO EM MALHA RIBANA MEDINDO 2CM DE LARGURA. NOS TAMANHO: “PP, P, M, G, GG E XXG ADULTO”, CONFORME ARTE DESCRITO NO TERMO DE REFERÊNCIA.</t>
  </si>
  <si>
    <t>31</t>
  </si>
  <si>
    <t>20982</t>
  </si>
  <si>
    <t>CONFECÇÃO DE COLETE NA COR AZUL MARINHO, EM TECIDO DE BRIM, ACABAMENTO DE 1ª QUALIDADE. FRENTE: ABERTURA FRONTAL, FECHAMENTO COM BOTÃO DE METAL, DOIS BOLSOS FRONTAL, BORDADO COMPUTADORIZADO, NOS TAMANHO: ¨PP, P, M, G, GG E XXG¨, CONFORME ARTE DESCRITO NO TERMO DE REFERÊNCIA.</t>
  </si>
  <si>
    <t>32</t>
  </si>
  <si>
    <t>17578</t>
  </si>
  <si>
    <t>CONFECÇÃO DE JALECO EM MICROFIBRA 100% POLIÉSTER, COM DOIS BOLSOS NA REGIÃO INFERIOR, SEM MANGAS, BORDADO NO LADO SUPERIOR DIREITO E LADO SUPERIOR ESQUERDO COM BOLSO PERSONALIZADO, ABERTURA FRONTAL COM BOTÕES. PEÇAS NA COR VERDE BEBÊ E NOS SEGUINTES TAMANHOS: ¨P¨, ¨M¨, ¨G¨ E ¨GG¨,  CONFORME ARTE A SER DESENVOLVIDA E APRESENTADA JUNTAMENTE COM A REQUISIÇÃO.</t>
  </si>
  <si>
    <t>33</t>
  </si>
  <si>
    <t>20976</t>
  </si>
  <si>
    <t>CONFECÇÃO DE JALECO EM MICROFIBRA, 100% POLIESTER, NA COR BRANCO, MANGA LONGA, ABERTURA FRONTAL, FECHAMENTO COM BOTÃO, COM DOIS BOLSOS NA PARTE INFERIOR, COM UM BOLSO NA PARTE SUPERIOR ESQUERDA BORDADO COMPUTADORIZADO, NOS TAMANOS: ¨PP, P, M, G, GG E XXG¨, CONFORME ARTE DESCRITO NO TERMO DE REFERÊNCIA</t>
  </si>
  <si>
    <t>34</t>
  </si>
  <si>
    <t>22466</t>
  </si>
  <si>
    <t>CONFECÇÃO DE JALECO FEMININO, GOLA BLAZER, 100% POLIESTER, TECIDO: GABARDINE PREMIUM OU MICROFIBRA, NA COR BRANCO, MANGA LONGA, ABERTURA FRONTAL, FECHAMENTO COM BOTÃO, COM DOIS BOLSOS NA PARTE INFERIOR, COM UM BOLSO NA PARTE SUPERIOR ESQUERDA, RECORTE NA FRENTE E NAS COSTAS, CINTO NAS COSTAS, NOS TAMANOS: ¨PP, P, M, G, GG E XXG¨, CONFORME ARTE DESCRITO NO TERMO DE REFERÊNCIA.</t>
  </si>
  <si>
    <t>35</t>
  </si>
  <si>
    <t>22465</t>
  </si>
  <si>
    <t>CONFECÇÃO DE JALECO MASCULINO, 100% POLIESTER, TECIDO: GABARDINE PREMIUM OU MICROFIBRA, NA COR BRANCO, MANGA LONGA, ABERTURA FRONTAL, FECHAMENTO COM BOTÃO, COM DOIS BOLSOS NA PARTE INFERIOR, COM UM BOLSO NA PARTE SUPERIOR ESQUERDA, NOS TAMANOS: ¨PP, P, M, G, GG E XXG¨, CONFORME ARTE DESCRITO NO TERMO DE REFERÊNCIA</t>
  </si>
  <si>
    <t>36</t>
  </si>
  <si>
    <t>22264</t>
  </si>
  <si>
    <t>CONFECÇÃO DE JALECO, GOLA PADRE, ACINTURADO,COM BOTÕES, MANGAS LONGAS, PUNHO RIBANA, DOIS BOLSOS EMBUTIDOS NA LATERAL OU INFERIORES. LAÇO EM METAL COM STRASS. TECIDO: 100% POLIÉSTER, GABARDINE PREMIUM COM IMPRESSÃO DIGITALIZADA EM TODO JALECO COM TEMAS INFANTIS (CACHORROS, URSOS, MICKEY, GIRAFAS, GATOS, COALAS, CAVALOS, PATCHES, ETC) COM ESTAMPAS A DEFINIR PELA SECRETARIA MUNICIPAL DE SAÚDE.</t>
  </si>
  <si>
    <t>37</t>
  </si>
  <si>
    <t>22265</t>
  </si>
  <si>
    <t>CONFECÇÃO DE JALECO,GOLA PADRE, ACINTURADO, COM BOTÕES, MANGAS LONGAS, PUNHO RIBANA, DOIS BOLSOS EMBUTIDOS NA LATERAL OU INFERIORES. LAÇO EM METAL COM STRASS. TECIDO: GABARDINE BRANCO. CARACTERÍSTICAS TÉCNICAS: COMPOSIÇÃO: 100% POLIÉSTER.</t>
  </si>
  <si>
    <t>38</t>
  </si>
  <si>
    <t>22587</t>
  </si>
  <si>
    <t>MOCHILA CONFECCIONADA EM NYLON 600 DUBLADO, DIMENSÃO DA MOCHILA: 32 CM (LARGURA) X 42 CM (ALTURA) X 15 CM (LATERAL), ACABAMENTO EM VIÉS COM ALÇA PARA COSTAS COM LARGURA DE 7 CM, FORRADA COM ENCHIMENTO MACIO E CONFORTÁVEL, NA COR AZUL E PRESILHA DE PLÁSTICO RESISTENTE PARA FECHAMENTO, DETALHES EXTERNO: 1 BOLSOS NA FRENTE, MEDINDO 30 CM DE LARGURA E 30 CM DE ALTURA COM FECHAMENTO DE ZIPER, 1 DIVISORIA ATRÁS NO TAMANHO TOTAL DA BOLSA COM ZIPER. COM IDENTIFICAÇÃO EM BORDADO NAS CORES DA LOGO DA “SECRETARIA MUNICIPAL DE SAÚDE, ESF-SAÚDE MAIS PERTO DE VOCÊ” E LOGOMARCA DA PREFEITURA CONFORME TERMO DE REFERÊNCIA.</t>
  </si>
  <si>
    <t>Declaro que examinei, conheço e me submeto a todas as condições contidas no Edital da presente Licitação modalidade PREGÃO PRESENCIAL Nº 0068/2018,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</si>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</sst>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2"/>
  <sheetViews>
    <sheetView tabSelected="1" zoomScalePageLayoutView="0" workbookViewId="0" topLeftCell="A61">
      <selection activeCell="A1" sqref="A1:J6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4">
      <c r="A21" s="33" t="s">
        <v>31</v>
      </c>
      <c r="B21" s="33" t="s">
        <v>32</v>
      </c>
      <c r="C21" s="33" t="s">
        <v>33</v>
      </c>
      <c r="D21" s="34" t="s">
        <v>34</v>
      </c>
      <c r="E21" s="33" t="s">
        <v>35</v>
      </c>
      <c r="F21" s="37">
        <v>18</v>
      </c>
      <c r="G21" s="36">
        <v>130</v>
      </c>
      <c r="H21" s="18"/>
      <c r="I21" s="35">
        <v>0</v>
      </c>
      <c r="J21" s="19">
        <f>SUM(F21*I21)</f>
        <v>0</v>
      </c>
      <c r="K21" s="20"/>
      <c r="L21" s="20"/>
      <c r="M21" s="20"/>
      <c r="N21" s="20"/>
      <c r="O21" s="20"/>
    </row>
    <row r="22" spans="1:15" s="21" customFormat="1" ht="36">
      <c r="A22" s="33" t="s">
        <v>31</v>
      </c>
      <c r="B22" s="33" t="s">
        <v>36</v>
      </c>
      <c r="C22" s="33" t="s">
        <v>37</v>
      </c>
      <c r="D22" s="34" t="s">
        <v>38</v>
      </c>
      <c r="E22" s="33" t="s">
        <v>35</v>
      </c>
      <c r="F22" s="37">
        <v>20</v>
      </c>
      <c r="G22" s="36">
        <v>24.1</v>
      </c>
      <c r="H22" s="18"/>
      <c r="I22" s="35">
        <v>0</v>
      </c>
      <c r="J22" s="19">
        <f aca="true" t="shared" si="0" ref="J22:J62">SUM(F22*I22)</f>
        <v>0</v>
      </c>
      <c r="K22" s="22"/>
      <c r="L22" s="22"/>
      <c r="M22" s="22"/>
      <c r="N22" s="22"/>
      <c r="O22" s="22"/>
    </row>
    <row r="23" spans="1:15" s="21" customFormat="1" ht="36">
      <c r="A23" s="33" t="s">
        <v>31</v>
      </c>
      <c r="B23" s="33" t="s">
        <v>39</v>
      </c>
      <c r="C23" s="33" t="s">
        <v>40</v>
      </c>
      <c r="D23" s="34" t="s">
        <v>41</v>
      </c>
      <c r="E23" s="33" t="s">
        <v>35</v>
      </c>
      <c r="F23" s="37">
        <v>10</v>
      </c>
      <c r="G23" s="36">
        <v>34.69</v>
      </c>
      <c r="H23" s="18"/>
      <c r="I23" s="35">
        <v>0</v>
      </c>
      <c r="J23" s="19">
        <f t="shared" si="0"/>
        <v>0</v>
      </c>
      <c r="K23" s="20"/>
      <c r="L23" s="20"/>
      <c r="M23" s="20"/>
      <c r="N23" s="20"/>
      <c r="O23" s="20"/>
    </row>
    <row r="24" spans="1:15" s="21" customFormat="1" ht="63">
      <c r="A24" s="33" t="s">
        <v>31</v>
      </c>
      <c r="B24" s="33" t="s">
        <v>42</v>
      </c>
      <c r="C24" s="33" t="s">
        <v>43</v>
      </c>
      <c r="D24" s="34" t="s">
        <v>44</v>
      </c>
      <c r="E24" s="33" t="s">
        <v>35</v>
      </c>
      <c r="F24" s="37">
        <v>2</v>
      </c>
      <c r="G24" s="36">
        <v>62.63</v>
      </c>
      <c r="H24" s="18"/>
      <c r="I24" s="35">
        <v>0</v>
      </c>
      <c r="J24" s="19">
        <f t="shared" si="0"/>
        <v>0</v>
      </c>
      <c r="K24" s="22"/>
      <c r="L24" s="22"/>
      <c r="M24" s="22"/>
      <c r="N24" s="22"/>
      <c r="O24" s="22"/>
    </row>
    <row r="25" spans="1:15" s="21" customFormat="1" ht="63">
      <c r="A25" s="33" t="s">
        <v>31</v>
      </c>
      <c r="B25" s="33" t="s">
        <v>45</v>
      </c>
      <c r="C25" s="33" t="s">
        <v>46</v>
      </c>
      <c r="D25" s="34" t="s">
        <v>47</v>
      </c>
      <c r="E25" s="33" t="s">
        <v>35</v>
      </c>
      <c r="F25" s="37">
        <v>2</v>
      </c>
      <c r="G25" s="36">
        <v>62.63</v>
      </c>
      <c r="H25" s="18"/>
      <c r="I25" s="35">
        <v>0</v>
      </c>
      <c r="J25" s="19">
        <f t="shared" si="0"/>
        <v>0</v>
      </c>
      <c r="K25" s="20"/>
      <c r="L25" s="20"/>
      <c r="M25" s="20"/>
      <c r="N25" s="20"/>
      <c r="O25" s="20"/>
    </row>
    <row r="26" spans="1:15" s="21" customFormat="1" ht="54">
      <c r="A26" s="33" t="s">
        <v>31</v>
      </c>
      <c r="B26" s="33" t="s">
        <v>48</v>
      </c>
      <c r="C26" s="33" t="s">
        <v>49</v>
      </c>
      <c r="D26" s="34" t="s">
        <v>50</v>
      </c>
      <c r="E26" s="33" t="s">
        <v>35</v>
      </c>
      <c r="F26" s="37">
        <v>2</v>
      </c>
      <c r="G26" s="36">
        <v>62.63</v>
      </c>
      <c r="H26" s="18"/>
      <c r="I26" s="35">
        <v>0</v>
      </c>
      <c r="J26" s="19">
        <f t="shared" si="0"/>
        <v>0</v>
      </c>
      <c r="K26" s="20"/>
      <c r="L26" s="20"/>
      <c r="M26" s="20"/>
      <c r="N26" s="20"/>
      <c r="O26" s="23"/>
    </row>
    <row r="27" spans="1:15" s="21" customFormat="1" ht="54">
      <c r="A27" s="33" t="s">
        <v>31</v>
      </c>
      <c r="B27" s="33" t="s">
        <v>51</v>
      </c>
      <c r="C27" s="33" t="s">
        <v>52</v>
      </c>
      <c r="D27" s="34" t="s">
        <v>53</v>
      </c>
      <c r="E27" s="33" t="s">
        <v>35</v>
      </c>
      <c r="F27" s="37">
        <v>14</v>
      </c>
      <c r="G27" s="36">
        <v>64.3</v>
      </c>
      <c r="H27" s="18"/>
      <c r="I27" s="35">
        <v>0</v>
      </c>
      <c r="J27" s="19">
        <f t="shared" si="0"/>
        <v>0</v>
      </c>
      <c r="K27" s="24"/>
      <c r="L27" s="22"/>
      <c r="M27" s="24"/>
      <c r="N27" s="24"/>
      <c r="O27" s="24"/>
    </row>
    <row r="28" spans="1:14" s="21" customFormat="1" ht="90">
      <c r="A28" s="33" t="s">
        <v>31</v>
      </c>
      <c r="B28" s="33" t="s">
        <v>54</v>
      </c>
      <c r="C28" s="33" t="s">
        <v>55</v>
      </c>
      <c r="D28" s="34" t="s">
        <v>56</v>
      </c>
      <c r="E28" s="33" t="s">
        <v>35</v>
      </c>
      <c r="F28" s="37">
        <v>124</v>
      </c>
      <c r="G28" s="36">
        <v>44.6</v>
      </c>
      <c r="H28" s="18"/>
      <c r="I28" s="35">
        <v>0</v>
      </c>
      <c r="J28" s="19">
        <f t="shared" si="0"/>
        <v>0</v>
      </c>
      <c r="K28" s="25"/>
      <c r="L28" s="26"/>
      <c r="M28" s="25"/>
      <c r="N28" s="25"/>
    </row>
    <row r="29" spans="1:14" s="21" customFormat="1" ht="90">
      <c r="A29" s="33" t="s">
        <v>31</v>
      </c>
      <c r="B29" s="33" t="s">
        <v>57</v>
      </c>
      <c r="C29" s="33" t="s">
        <v>58</v>
      </c>
      <c r="D29" s="34" t="s">
        <v>59</v>
      </c>
      <c r="E29" s="33" t="s">
        <v>35</v>
      </c>
      <c r="F29" s="37">
        <v>115</v>
      </c>
      <c r="G29" s="36">
        <v>44.6</v>
      </c>
      <c r="H29" s="18"/>
      <c r="I29" s="35">
        <v>0</v>
      </c>
      <c r="J29" s="19">
        <f t="shared" si="0"/>
        <v>0</v>
      </c>
      <c r="K29" s="25"/>
      <c r="L29" s="26"/>
      <c r="M29" s="25"/>
      <c r="N29" s="25"/>
    </row>
    <row r="30" spans="1:14" s="21" customFormat="1" ht="81">
      <c r="A30" s="33" t="s">
        <v>31</v>
      </c>
      <c r="B30" s="33" t="s">
        <v>60</v>
      </c>
      <c r="C30" s="33" t="s">
        <v>61</v>
      </c>
      <c r="D30" s="34" t="s">
        <v>62</v>
      </c>
      <c r="E30" s="33" t="s">
        <v>35</v>
      </c>
      <c r="F30" s="37">
        <v>250</v>
      </c>
      <c r="G30" s="36">
        <v>50.07</v>
      </c>
      <c r="H30" s="18"/>
      <c r="I30" s="35">
        <v>0</v>
      </c>
      <c r="J30" s="19">
        <f t="shared" si="0"/>
        <v>0</v>
      </c>
      <c r="K30" s="25"/>
      <c r="L30" s="26"/>
      <c r="M30" s="25"/>
      <c r="N30" s="25"/>
    </row>
    <row r="31" spans="1:14" s="21" customFormat="1" ht="72">
      <c r="A31" s="33" t="s">
        <v>31</v>
      </c>
      <c r="B31" s="33" t="s">
        <v>63</v>
      </c>
      <c r="C31" s="33" t="s">
        <v>64</v>
      </c>
      <c r="D31" s="34" t="s">
        <v>65</v>
      </c>
      <c r="E31" s="33" t="s">
        <v>35</v>
      </c>
      <c r="F31" s="37">
        <v>351</v>
      </c>
      <c r="G31" s="36">
        <v>25.93</v>
      </c>
      <c r="H31" s="18"/>
      <c r="I31" s="35">
        <v>0</v>
      </c>
      <c r="J31" s="19">
        <f t="shared" si="0"/>
        <v>0</v>
      </c>
      <c r="K31" s="25"/>
      <c r="L31" s="26"/>
      <c r="M31" s="25"/>
      <c r="N31" s="25"/>
    </row>
    <row r="32" spans="1:14" s="21" customFormat="1" ht="72">
      <c r="A32" s="33" t="s">
        <v>31</v>
      </c>
      <c r="B32" s="33" t="s">
        <v>66</v>
      </c>
      <c r="C32" s="33" t="s">
        <v>67</v>
      </c>
      <c r="D32" s="34" t="s">
        <v>68</v>
      </c>
      <c r="E32" s="33" t="s">
        <v>35</v>
      </c>
      <c r="F32" s="37">
        <v>119</v>
      </c>
      <c r="G32" s="36">
        <v>27.87</v>
      </c>
      <c r="H32" s="18"/>
      <c r="I32" s="35">
        <v>0</v>
      </c>
      <c r="J32" s="19">
        <f t="shared" si="0"/>
        <v>0</v>
      </c>
      <c r="K32" s="25"/>
      <c r="L32" s="26"/>
      <c r="M32" s="25"/>
      <c r="N32" s="25"/>
    </row>
    <row r="33" spans="1:14" s="21" customFormat="1" ht="72">
      <c r="A33" s="33" t="s">
        <v>31</v>
      </c>
      <c r="B33" s="33" t="s">
        <v>69</v>
      </c>
      <c r="C33" s="33" t="s">
        <v>70</v>
      </c>
      <c r="D33" s="34" t="s">
        <v>71</v>
      </c>
      <c r="E33" s="33" t="s">
        <v>35</v>
      </c>
      <c r="F33" s="37">
        <v>89</v>
      </c>
      <c r="G33" s="36">
        <v>28.2</v>
      </c>
      <c r="H33" s="18"/>
      <c r="I33" s="35">
        <v>0</v>
      </c>
      <c r="J33" s="19">
        <f t="shared" si="0"/>
        <v>0</v>
      </c>
      <c r="K33" s="25"/>
      <c r="L33" s="26"/>
      <c r="M33" s="25"/>
      <c r="N33" s="25"/>
    </row>
    <row r="34" spans="1:14" s="21" customFormat="1" ht="81">
      <c r="A34" s="33" t="s">
        <v>31</v>
      </c>
      <c r="B34" s="33" t="s">
        <v>72</v>
      </c>
      <c r="C34" s="33" t="s">
        <v>73</v>
      </c>
      <c r="D34" s="34" t="s">
        <v>74</v>
      </c>
      <c r="E34" s="33" t="s">
        <v>35</v>
      </c>
      <c r="F34" s="37">
        <v>1</v>
      </c>
      <c r="G34" s="36">
        <v>17.6</v>
      </c>
      <c r="H34" s="18"/>
      <c r="I34" s="35">
        <v>0</v>
      </c>
      <c r="J34" s="19">
        <f t="shared" si="0"/>
        <v>0</v>
      </c>
      <c r="K34" s="25"/>
      <c r="L34" s="26"/>
      <c r="M34" s="25"/>
      <c r="N34" s="25"/>
    </row>
    <row r="35" spans="1:14" s="21" customFormat="1" ht="81">
      <c r="A35" s="33" t="s">
        <v>31</v>
      </c>
      <c r="B35" s="33" t="s">
        <v>75</v>
      </c>
      <c r="C35" s="33" t="s">
        <v>76</v>
      </c>
      <c r="D35" s="34" t="s">
        <v>77</v>
      </c>
      <c r="E35" s="33" t="s">
        <v>35</v>
      </c>
      <c r="F35" s="37">
        <v>16</v>
      </c>
      <c r="G35" s="36">
        <v>17.6</v>
      </c>
      <c r="H35" s="18"/>
      <c r="I35" s="35">
        <v>0</v>
      </c>
      <c r="J35" s="19">
        <f t="shared" si="0"/>
        <v>0</v>
      </c>
      <c r="K35" s="25"/>
      <c r="L35" s="26"/>
      <c r="M35" s="25"/>
      <c r="N35" s="25"/>
    </row>
    <row r="36" spans="1:14" s="21" customFormat="1" ht="81">
      <c r="A36" s="33" t="s">
        <v>31</v>
      </c>
      <c r="B36" s="33" t="s">
        <v>78</v>
      </c>
      <c r="C36" s="33" t="s">
        <v>79</v>
      </c>
      <c r="D36" s="34" t="s">
        <v>80</v>
      </c>
      <c r="E36" s="33" t="s">
        <v>35</v>
      </c>
      <c r="F36" s="37">
        <v>3</v>
      </c>
      <c r="G36" s="36">
        <v>17.6</v>
      </c>
      <c r="H36" s="18"/>
      <c r="I36" s="35">
        <v>0</v>
      </c>
      <c r="J36" s="19">
        <f t="shared" si="0"/>
        <v>0</v>
      </c>
      <c r="K36" s="25"/>
      <c r="L36" s="26"/>
      <c r="M36" s="25"/>
      <c r="N36" s="25"/>
    </row>
    <row r="37" spans="1:14" s="21" customFormat="1" ht="81">
      <c r="A37" s="33" t="s">
        <v>31</v>
      </c>
      <c r="B37" s="33" t="s">
        <v>81</v>
      </c>
      <c r="C37" s="33" t="s">
        <v>82</v>
      </c>
      <c r="D37" s="34" t="s">
        <v>83</v>
      </c>
      <c r="E37" s="33" t="s">
        <v>35</v>
      </c>
      <c r="F37" s="37">
        <v>30</v>
      </c>
      <c r="G37" s="36">
        <v>17.6</v>
      </c>
      <c r="H37" s="18"/>
      <c r="I37" s="35">
        <v>0</v>
      </c>
      <c r="J37" s="19">
        <f t="shared" si="0"/>
        <v>0</v>
      </c>
      <c r="K37" s="25"/>
      <c r="L37" s="26"/>
      <c r="M37" s="25"/>
      <c r="N37" s="25"/>
    </row>
    <row r="38" spans="1:14" s="21" customFormat="1" ht="81">
      <c r="A38" s="33" t="s">
        <v>31</v>
      </c>
      <c r="B38" s="33" t="s">
        <v>84</v>
      </c>
      <c r="C38" s="33" t="s">
        <v>85</v>
      </c>
      <c r="D38" s="34" t="s">
        <v>86</v>
      </c>
      <c r="E38" s="33" t="s">
        <v>35</v>
      </c>
      <c r="F38" s="37">
        <v>66</v>
      </c>
      <c r="G38" s="36">
        <v>17.6</v>
      </c>
      <c r="H38" s="18"/>
      <c r="I38" s="35">
        <v>0</v>
      </c>
      <c r="J38" s="19">
        <f t="shared" si="0"/>
        <v>0</v>
      </c>
      <c r="K38" s="25"/>
      <c r="L38" s="26"/>
      <c r="M38" s="25"/>
      <c r="N38" s="25"/>
    </row>
    <row r="39" spans="1:14" s="21" customFormat="1" ht="90">
      <c r="A39" s="33" t="s">
        <v>31</v>
      </c>
      <c r="B39" s="33" t="s">
        <v>87</v>
      </c>
      <c r="C39" s="33" t="s">
        <v>88</v>
      </c>
      <c r="D39" s="34" t="s">
        <v>89</v>
      </c>
      <c r="E39" s="33" t="s">
        <v>35</v>
      </c>
      <c r="F39" s="37">
        <v>550</v>
      </c>
      <c r="G39" s="36">
        <v>34.2</v>
      </c>
      <c r="H39" s="18"/>
      <c r="I39" s="35">
        <v>0</v>
      </c>
      <c r="J39" s="19">
        <f t="shared" si="0"/>
        <v>0</v>
      </c>
      <c r="K39" s="25"/>
      <c r="L39" s="26"/>
      <c r="M39" s="25"/>
      <c r="N39" s="25"/>
    </row>
    <row r="40" spans="1:14" s="21" customFormat="1" ht="99">
      <c r="A40" s="33" t="s">
        <v>31</v>
      </c>
      <c r="B40" s="33" t="s">
        <v>90</v>
      </c>
      <c r="C40" s="33" t="s">
        <v>91</v>
      </c>
      <c r="D40" s="34" t="s">
        <v>92</v>
      </c>
      <c r="E40" s="33" t="s">
        <v>35</v>
      </c>
      <c r="F40" s="37">
        <v>20</v>
      </c>
      <c r="G40" s="36">
        <v>29.53</v>
      </c>
      <c r="H40" s="18"/>
      <c r="I40" s="35">
        <v>0</v>
      </c>
      <c r="J40" s="19">
        <f t="shared" si="0"/>
        <v>0</v>
      </c>
      <c r="K40" s="25"/>
      <c r="L40" s="26"/>
      <c r="M40" s="25"/>
      <c r="N40" s="25"/>
    </row>
    <row r="41" spans="1:14" s="21" customFormat="1" ht="99">
      <c r="A41" s="33" t="s">
        <v>31</v>
      </c>
      <c r="B41" s="33" t="s">
        <v>93</v>
      </c>
      <c r="C41" s="33" t="s">
        <v>94</v>
      </c>
      <c r="D41" s="34" t="s">
        <v>95</v>
      </c>
      <c r="E41" s="33" t="s">
        <v>35</v>
      </c>
      <c r="F41" s="37">
        <v>500</v>
      </c>
      <c r="G41" s="36">
        <v>25.53</v>
      </c>
      <c r="H41" s="18"/>
      <c r="I41" s="35">
        <v>0</v>
      </c>
      <c r="J41" s="19">
        <f t="shared" si="0"/>
        <v>0</v>
      </c>
      <c r="K41" s="25"/>
      <c r="L41" s="26"/>
      <c r="M41" s="25"/>
      <c r="N41" s="25"/>
    </row>
    <row r="42" spans="1:14" s="21" customFormat="1" ht="72">
      <c r="A42" s="33" t="s">
        <v>31</v>
      </c>
      <c r="B42" s="33" t="s">
        <v>96</v>
      </c>
      <c r="C42" s="33" t="s">
        <v>97</v>
      </c>
      <c r="D42" s="34" t="s">
        <v>98</v>
      </c>
      <c r="E42" s="33" t="s">
        <v>35</v>
      </c>
      <c r="F42" s="37">
        <v>1430</v>
      </c>
      <c r="G42" s="36">
        <v>25</v>
      </c>
      <c r="H42" s="18"/>
      <c r="I42" s="35">
        <v>0</v>
      </c>
      <c r="J42" s="19">
        <f t="shared" si="0"/>
        <v>0</v>
      </c>
      <c r="K42" s="25"/>
      <c r="L42" s="26"/>
      <c r="M42" s="25"/>
      <c r="N42" s="25"/>
    </row>
    <row r="43" spans="1:14" s="21" customFormat="1" ht="72">
      <c r="A43" s="33" t="s">
        <v>31</v>
      </c>
      <c r="B43" s="33" t="s">
        <v>99</v>
      </c>
      <c r="C43" s="33" t="s">
        <v>100</v>
      </c>
      <c r="D43" s="34" t="s">
        <v>101</v>
      </c>
      <c r="E43" s="33" t="s">
        <v>35</v>
      </c>
      <c r="F43" s="37">
        <v>231</v>
      </c>
      <c r="G43" s="36">
        <v>20.1</v>
      </c>
      <c r="H43" s="18"/>
      <c r="I43" s="35">
        <v>0</v>
      </c>
      <c r="J43" s="19">
        <f t="shared" si="0"/>
        <v>0</v>
      </c>
      <c r="K43" s="25"/>
      <c r="L43" s="26"/>
      <c r="M43" s="25"/>
      <c r="N43" s="25"/>
    </row>
    <row r="44" spans="1:14" s="21" customFormat="1" ht="81">
      <c r="A44" s="33" t="s">
        <v>31</v>
      </c>
      <c r="B44" s="33" t="s">
        <v>102</v>
      </c>
      <c r="C44" s="33" t="s">
        <v>103</v>
      </c>
      <c r="D44" s="34" t="s">
        <v>104</v>
      </c>
      <c r="E44" s="33" t="s">
        <v>35</v>
      </c>
      <c r="F44" s="37">
        <v>6</v>
      </c>
      <c r="G44" s="36">
        <v>16.53</v>
      </c>
      <c r="H44" s="18"/>
      <c r="I44" s="35">
        <v>0</v>
      </c>
      <c r="J44" s="19">
        <f t="shared" si="0"/>
        <v>0</v>
      </c>
      <c r="K44" s="25"/>
      <c r="L44" s="26"/>
      <c r="M44" s="25"/>
      <c r="N44" s="25"/>
    </row>
    <row r="45" spans="1:14" s="21" customFormat="1" ht="81">
      <c r="A45" s="33" t="s">
        <v>31</v>
      </c>
      <c r="B45" s="33" t="s">
        <v>105</v>
      </c>
      <c r="C45" s="33" t="s">
        <v>106</v>
      </c>
      <c r="D45" s="34" t="s">
        <v>107</v>
      </c>
      <c r="E45" s="33" t="s">
        <v>35</v>
      </c>
      <c r="F45" s="37">
        <v>52</v>
      </c>
      <c r="G45" s="36">
        <v>16.53</v>
      </c>
      <c r="H45" s="18"/>
      <c r="I45" s="35">
        <v>0</v>
      </c>
      <c r="J45" s="19">
        <f t="shared" si="0"/>
        <v>0</v>
      </c>
      <c r="K45" s="25"/>
      <c r="L45" s="26"/>
      <c r="M45" s="25"/>
      <c r="N45" s="25"/>
    </row>
    <row r="46" spans="1:14" s="21" customFormat="1" ht="81">
      <c r="A46" s="33" t="s">
        <v>31</v>
      </c>
      <c r="B46" s="33" t="s">
        <v>108</v>
      </c>
      <c r="C46" s="33" t="s">
        <v>109</v>
      </c>
      <c r="D46" s="34" t="s">
        <v>110</v>
      </c>
      <c r="E46" s="33" t="s">
        <v>35</v>
      </c>
      <c r="F46" s="37">
        <v>84</v>
      </c>
      <c r="G46" s="36">
        <v>16.53</v>
      </c>
      <c r="H46" s="18"/>
      <c r="I46" s="35">
        <v>0</v>
      </c>
      <c r="J46" s="19">
        <f t="shared" si="0"/>
        <v>0</v>
      </c>
      <c r="K46" s="25"/>
      <c r="L46" s="26"/>
      <c r="M46" s="25"/>
      <c r="N46" s="25"/>
    </row>
    <row r="47" spans="1:14" s="21" customFormat="1" ht="81">
      <c r="A47" s="33" t="s">
        <v>31</v>
      </c>
      <c r="B47" s="33" t="s">
        <v>111</v>
      </c>
      <c r="C47" s="33" t="s">
        <v>112</v>
      </c>
      <c r="D47" s="34" t="s">
        <v>113</v>
      </c>
      <c r="E47" s="33" t="s">
        <v>35</v>
      </c>
      <c r="F47" s="37">
        <v>26</v>
      </c>
      <c r="G47" s="36">
        <v>16.53</v>
      </c>
      <c r="H47" s="18"/>
      <c r="I47" s="35">
        <v>0</v>
      </c>
      <c r="J47" s="19">
        <f t="shared" si="0"/>
        <v>0</v>
      </c>
      <c r="K47" s="25"/>
      <c r="L47" s="26"/>
      <c r="M47" s="25"/>
      <c r="N47" s="25"/>
    </row>
    <row r="48" spans="1:14" s="21" customFormat="1" ht="90">
      <c r="A48" s="33" t="s">
        <v>31</v>
      </c>
      <c r="B48" s="33" t="s">
        <v>114</v>
      </c>
      <c r="C48" s="33" t="s">
        <v>115</v>
      </c>
      <c r="D48" s="34" t="s">
        <v>116</v>
      </c>
      <c r="E48" s="33" t="s">
        <v>35</v>
      </c>
      <c r="F48" s="37">
        <v>180</v>
      </c>
      <c r="G48" s="36">
        <v>25.23</v>
      </c>
      <c r="H48" s="18"/>
      <c r="I48" s="35">
        <v>0</v>
      </c>
      <c r="J48" s="19">
        <f t="shared" si="0"/>
        <v>0</v>
      </c>
      <c r="K48" s="25"/>
      <c r="L48" s="26"/>
      <c r="M48" s="25"/>
      <c r="N48" s="25"/>
    </row>
    <row r="49" spans="1:14" s="21" customFormat="1" ht="90">
      <c r="A49" s="33" t="s">
        <v>31</v>
      </c>
      <c r="B49" s="33" t="s">
        <v>117</v>
      </c>
      <c r="C49" s="33" t="s">
        <v>118</v>
      </c>
      <c r="D49" s="34" t="s">
        <v>119</v>
      </c>
      <c r="E49" s="33" t="s">
        <v>35</v>
      </c>
      <c r="F49" s="37">
        <v>250</v>
      </c>
      <c r="G49" s="36">
        <v>30.07</v>
      </c>
      <c r="H49" s="18"/>
      <c r="I49" s="35">
        <v>0</v>
      </c>
      <c r="J49" s="19">
        <f t="shared" si="0"/>
        <v>0</v>
      </c>
      <c r="K49" s="25"/>
      <c r="L49" s="26"/>
      <c r="M49" s="25"/>
      <c r="N49" s="25"/>
    </row>
    <row r="50" spans="1:14" s="21" customFormat="1" ht="99">
      <c r="A50" s="33" t="s">
        <v>31</v>
      </c>
      <c r="B50" s="33" t="s">
        <v>120</v>
      </c>
      <c r="C50" s="33" t="s">
        <v>121</v>
      </c>
      <c r="D50" s="34" t="s">
        <v>122</v>
      </c>
      <c r="E50" s="33" t="s">
        <v>35</v>
      </c>
      <c r="F50" s="37">
        <v>50</v>
      </c>
      <c r="G50" s="36">
        <v>25.33</v>
      </c>
      <c r="H50" s="18"/>
      <c r="I50" s="35">
        <v>0</v>
      </c>
      <c r="J50" s="19">
        <f t="shared" si="0"/>
        <v>0</v>
      </c>
      <c r="K50" s="25"/>
      <c r="L50" s="26"/>
      <c r="M50" s="25"/>
      <c r="N50" s="25"/>
    </row>
    <row r="51" spans="1:14" s="21" customFormat="1" ht="81">
      <c r="A51" s="33" t="s">
        <v>31</v>
      </c>
      <c r="B51" s="33" t="s">
        <v>123</v>
      </c>
      <c r="C51" s="33" t="s">
        <v>124</v>
      </c>
      <c r="D51" s="34" t="s">
        <v>125</v>
      </c>
      <c r="E51" s="33" t="s">
        <v>35</v>
      </c>
      <c r="F51" s="37">
        <v>10</v>
      </c>
      <c r="G51" s="36">
        <v>53</v>
      </c>
      <c r="H51" s="18"/>
      <c r="I51" s="35">
        <v>0</v>
      </c>
      <c r="J51" s="19">
        <f t="shared" si="0"/>
        <v>0</v>
      </c>
      <c r="K51" s="25"/>
      <c r="L51" s="26"/>
      <c r="M51" s="25"/>
      <c r="N51" s="25"/>
    </row>
    <row r="52" spans="1:14" s="21" customFormat="1" ht="90">
      <c r="A52" s="33" t="s">
        <v>31</v>
      </c>
      <c r="B52" s="33" t="s">
        <v>126</v>
      </c>
      <c r="C52" s="33" t="s">
        <v>127</v>
      </c>
      <c r="D52" s="34" t="s">
        <v>128</v>
      </c>
      <c r="E52" s="33" t="s">
        <v>35</v>
      </c>
      <c r="F52" s="37">
        <v>30</v>
      </c>
      <c r="G52" s="36">
        <v>60.07</v>
      </c>
      <c r="H52" s="18"/>
      <c r="I52" s="35">
        <v>0</v>
      </c>
      <c r="J52" s="19">
        <f t="shared" si="0"/>
        <v>0</v>
      </c>
      <c r="K52" s="25"/>
      <c r="L52" s="26"/>
      <c r="M52" s="25"/>
      <c r="N52" s="25"/>
    </row>
    <row r="53" spans="1:14" s="21" customFormat="1" ht="81">
      <c r="A53" s="33" t="s">
        <v>31</v>
      </c>
      <c r="B53" s="33" t="s">
        <v>129</v>
      </c>
      <c r="C53" s="33" t="s">
        <v>130</v>
      </c>
      <c r="D53" s="34" t="s">
        <v>131</v>
      </c>
      <c r="E53" s="33" t="s">
        <v>35</v>
      </c>
      <c r="F53" s="37">
        <v>8</v>
      </c>
      <c r="G53" s="36">
        <v>60.07</v>
      </c>
      <c r="H53" s="18"/>
      <c r="I53" s="35">
        <v>0</v>
      </c>
      <c r="J53" s="19">
        <f t="shared" si="0"/>
        <v>0</v>
      </c>
      <c r="K53" s="25"/>
      <c r="L53" s="26"/>
      <c r="M53" s="25"/>
      <c r="N53" s="25"/>
    </row>
    <row r="54" spans="1:14" s="21" customFormat="1" ht="99">
      <c r="A54" s="33" t="s">
        <v>31</v>
      </c>
      <c r="B54" s="33" t="s">
        <v>132</v>
      </c>
      <c r="C54" s="33" t="s">
        <v>133</v>
      </c>
      <c r="D54" s="34" t="s">
        <v>134</v>
      </c>
      <c r="E54" s="33" t="s">
        <v>35</v>
      </c>
      <c r="F54" s="37">
        <v>74</v>
      </c>
      <c r="G54" s="36">
        <v>70.07</v>
      </c>
      <c r="H54" s="18"/>
      <c r="I54" s="35">
        <v>0</v>
      </c>
      <c r="J54" s="19">
        <f t="shared" si="0"/>
        <v>0</v>
      </c>
      <c r="K54" s="25"/>
      <c r="L54" s="26"/>
      <c r="M54" s="25"/>
      <c r="N54" s="25"/>
    </row>
    <row r="55" spans="1:14" s="21" customFormat="1" ht="81">
      <c r="A55" s="33" t="s">
        <v>31</v>
      </c>
      <c r="B55" s="33" t="s">
        <v>135</v>
      </c>
      <c r="C55" s="33" t="s">
        <v>136</v>
      </c>
      <c r="D55" s="34" t="s">
        <v>137</v>
      </c>
      <c r="E55" s="33" t="s">
        <v>35</v>
      </c>
      <c r="F55" s="37">
        <v>12</v>
      </c>
      <c r="G55" s="36">
        <v>70.07</v>
      </c>
      <c r="H55" s="18"/>
      <c r="I55" s="35">
        <v>0</v>
      </c>
      <c r="J55" s="19">
        <f t="shared" si="0"/>
        <v>0</v>
      </c>
      <c r="K55" s="25"/>
      <c r="L55" s="26"/>
      <c r="M55" s="25"/>
      <c r="N55" s="25"/>
    </row>
    <row r="56" spans="1:14" s="21" customFormat="1" ht="99">
      <c r="A56" s="33" t="s">
        <v>31</v>
      </c>
      <c r="B56" s="33" t="s">
        <v>138</v>
      </c>
      <c r="C56" s="33" t="s">
        <v>139</v>
      </c>
      <c r="D56" s="34" t="s">
        <v>140</v>
      </c>
      <c r="E56" s="33" t="s">
        <v>35</v>
      </c>
      <c r="F56" s="37">
        <v>30</v>
      </c>
      <c r="G56" s="36">
        <v>69.07</v>
      </c>
      <c r="H56" s="18"/>
      <c r="I56" s="35">
        <v>0</v>
      </c>
      <c r="J56" s="19">
        <f t="shared" si="0"/>
        <v>0</v>
      </c>
      <c r="K56" s="25"/>
      <c r="L56" s="26"/>
      <c r="M56" s="25"/>
      <c r="N56" s="25"/>
    </row>
    <row r="57" spans="1:14" s="21" customFormat="1" ht="63">
      <c r="A57" s="33" t="s">
        <v>31</v>
      </c>
      <c r="B57" s="33" t="s">
        <v>141</v>
      </c>
      <c r="C57" s="33" t="s">
        <v>142</v>
      </c>
      <c r="D57" s="34" t="s">
        <v>143</v>
      </c>
      <c r="E57" s="33" t="s">
        <v>35</v>
      </c>
      <c r="F57" s="37">
        <v>6</v>
      </c>
      <c r="G57" s="36">
        <v>69.07</v>
      </c>
      <c r="H57" s="18"/>
      <c r="I57" s="35">
        <v>0</v>
      </c>
      <c r="J57" s="19">
        <f t="shared" si="0"/>
        <v>0</v>
      </c>
      <c r="K57" s="25"/>
      <c r="L57" s="26"/>
      <c r="M57" s="25"/>
      <c r="N57" s="25"/>
    </row>
    <row r="58" spans="1:14" s="21" customFormat="1" ht="162">
      <c r="A58" s="33" t="s">
        <v>31</v>
      </c>
      <c r="B58" s="33" t="s">
        <v>144</v>
      </c>
      <c r="C58" s="33" t="s">
        <v>145</v>
      </c>
      <c r="D58" s="34" t="s">
        <v>146</v>
      </c>
      <c r="E58" s="33" t="s">
        <v>35</v>
      </c>
      <c r="F58" s="37">
        <v>23</v>
      </c>
      <c r="G58" s="36">
        <v>79.6</v>
      </c>
      <c r="H58" s="18"/>
      <c r="I58" s="35">
        <v>0</v>
      </c>
      <c r="J58" s="19">
        <f t="shared" si="0"/>
        <v>0</v>
      </c>
      <c r="K58" s="25"/>
      <c r="L58" s="26"/>
      <c r="M58" s="25"/>
      <c r="N58" s="25"/>
    </row>
    <row r="59" spans="1:14" s="21" customFormat="1" ht="14.25">
      <c r="A59" s="69" t="s">
        <v>21</v>
      </c>
      <c r="B59" s="70"/>
      <c r="C59" s="70"/>
      <c r="D59" s="71"/>
      <c r="E59" s="72"/>
      <c r="F59" s="73"/>
      <c r="G59" s="73"/>
      <c r="H59" s="74"/>
      <c r="I59" s="75">
        <f>SUM(J21:J58)</f>
        <v>0</v>
      </c>
      <c r="J59" s="76">
        <f t="shared" si="0"/>
        <v>0</v>
      </c>
      <c r="K59" s="25"/>
      <c r="L59" s="26"/>
      <c r="M59" s="25"/>
      <c r="N59" s="25"/>
    </row>
    <row r="61" spans="1:14" s="21" customFormat="1" ht="84.75" customHeight="1">
      <c r="A61" s="77" t="s">
        <v>147</v>
      </c>
      <c r="B61" s="70"/>
      <c r="C61" s="70"/>
      <c r="D61" s="71"/>
      <c r="E61" s="72"/>
      <c r="F61" s="73"/>
      <c r="G61" s="78" t="s">
        <v>149</v>
      </c>
      <c r="H61" s="74"/>
      <c r="I61" s="79">
        <v>0</v>
      </c>
      <c r="J61" s="76">
        <f t="shared" si="0"/>
        <v>0</v>
      </c>
      <c r="K61" s="25"/>
      <c r="L61" s="26"/>
      <c r="M61" s="25"/>
      <c r="N61" s="25"/>
    </row>
    <row r="62" spans="1:14" s="21" customFormat="1" ht="30" customHeight="1">
      <c r="A62" s="78" t="s">
        <v>148</v>
      </c>
      <c r="B62" s="70"/>
      <c r="C62" s="70"/>
      <c r="D62" s="71"/>
      <c r="E62" s="72"/>
      <c r="F62" s="73"/>
      <c r="G62" s="73"/>
      <c r="H62" s="74"/>
      <c r="I62" s="79">
        <v>0</v>
      </c>
      <c r="J62" s="76">
        <f t="shared" si="0"/>
        <v>0</v>
      </c>
      <c r="K62" s="25"/>
      <c r="L62" s="26"/>
      <c r="M62" s="25"/>
      <c r="N62" s="25"/>
    </row>
  </sheetData>
  <sheetProtection/>
  <mergeCells count="37">
    <mergeCell ref="A59:H59"/>
    <mergeCell ref="I59:J59"/>
    <mergeCell ref="A61:F61"/>
    <mergeCell ref="G61:J62"/>
    <mergeCell ref="A62:F6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contini</cp:lastModifiedBy>
  <cp:lastPrinted>2016-11-30T18:28:03Z</cp:lastPrinted>
  <dcterms:created xsi:type="dcterms:W3CDTF">2012-11-22T09:25:45Z</dcterms:created>
  <dcterms:modified xsi:type="dcterms:W3CDTF">2018-09-05T16:36:17Z</dcterms:modified>
  <cp:category/>
  <cp:version/>
  <cp:contentType/>
  <cp:contentStatus/>
</cp:coreProperties>
</file>