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<sst xmlns="http://schemas.openxmlformats.org/spreadsheetml/2006/main" count="77" uniqueCount="64">
  <si>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</si>
  <si>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</si>
  <si>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</si>
  <si>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</si>
  <si>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</si>
  <si>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</si>
  <si>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</si>
  <si>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</si>
  <si>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</si>
  <si>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</si>
  <si>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</si>
  <si>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</si>
  <si>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</si>
  <si>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</si>
  <si>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</si>
  <si>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</si>
  <si>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</si>
  <si>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</si>
  <si>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</si>
  <si>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</si>
  <si>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</si>
  <si>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</si>
  <si>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</si>
  <si>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</si>
  <si>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</si>
  <si>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0154/2018   -   PREGÃO Nº 0073/2018</t>
  </si>
  <si>
    <t>MENOR PREÇO POR LOTE</t>
  </si>
  <si>
    <t>LICITAÇÃO, VISANDO À CONTRATAÇÃO DE EMPRESA ESPECIALIZADA NA EMISSÃO DE APÓLICE DE SEGURO AUTOMOTIVO PARA OS VEÍCULOS PERTENCENTES À FROTA DO MUNICÍPIO DE IGUATEMI/MS, CONFORME DESCRIÇÕES, CARACTERÍSTICAS E ESPECIFICAÇÕES, CONSTANTES NO ANEXO I PROPOSTA DE PREÇOS E ANEXO IX TERMO DE REFERÊNCIA.</t>
  </si>
  <si>
    <t>ANEXO I   -   LOTE:  0001          -          VALOR MÁXIMO DO LOTE:  R$ 19.985,51</t>
  </si>
  <si>
    <t>QUANT.</t>
  </si>
  <si>
    <t>VALOR UNIT.</t>
  </si>
  <si>
    <t>1</t>
  </si>
  <si>
    <t>22811</t>
  </si>
  <si>
    <t>SEGURO DE UM AUTOMÓVEL FIAT FIORINO HARD 1.4 WORKING, ADAPTADO PARA AMBULÂNCIA, COM CAPACIDADE DE TRANSPORTE PARA 4 PASSAGEIROS, 3 PORTAS, COMBUSÍVEL FLEX, ANO E MODELO 2018/2018 - 0 KM,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SERVIÇO DE TAXI; FRANQUIA: REDUZIDA; PERÍODO DA COBERTURA: 12 MESES</t>
  </si>
  <si>
    <t>UN</t>
  </si>
  <si>
    <t>1,00</t>
  </si>
  <si>
    <t>3.173,32</t>
  </si>
  <si>
    <t>2</t>
  </si>
  <si>
    <t>19427</t>
  </si>
  <si>
    <t>SEGURO DO VEÍCULO CHEV/SPIN 1.8L MT LTZ, COM CAPACIDADE DE TRANSPORTE PARA 7 PASSAGEIROS, MOTOR COM POTÊNCIA DE 108CV, FLEX (ÁLCOOL/GASOLINA), ANO 2016, MODELO 2016, PLACA OOU 9790, CHASSI 9BGJC75E0GB187310, RENAVAM 01096653297, COR BRANCA, COM AS SEGUINTES COBERTURAS: COLISÃO, INCÊNDIO E ROUBO: 100% TABELA FIPE; TERCEIROS DANOS MATERIAIS: R$150.000,00; TERCEIROS DANOS PESSOAIS: R$200.000,00; APP MORTE: R$ 30.000,00; APP INVALIDEZ: R$ 30.000,00; ASSISTÊNCIA BÁSICA 24 HORAS, COBERTURA DE VIDROS, LANTERNAS, RETROVISORES E FAROIS.</t>
  </si>
  <si>
    <t>2.943,11</t>
  </si>
  <si>
    <t>3</t>
  </si>
  <si>
    <t>19442</t>
  </si>
  <si>
    <t>SEGURO DO VEÍCULO FIAT/FIORINO 1.4, MOTOR COM POTÊNCIA DE 88CV, FLEX ÁLCOOL E GASOLINA, ANO E MODELO 2016, COR BRANCA, ADAPTADO PARA AMBULÂNCIA,  PLACA OOU 9792, CHASSI 9BD26512MG9066482, RENAVAM 01097237637, COM AS SEGUINTES COBERTURAS: COLISÃO, INCÊNDIO E ROUBO 100% VALOR DA NOTA FISCAL, TERCEIROS DANOS MATERIAIS R$ 150.000,00, TERCEIROS DANOS PESSOAIS R$ 200.000,00, APP MORTE R$ 30.000,00, APP INVALIDEZ R$ 30.000,00, ASSISTÊNCIA BÁSICA 24 HORAS, COBERTURA DE VIDROS E RETROVISORES.</t>
  </si>
  <si>
    <t>2.738,98</t>
  </si>
  <si>
    <t>4</t>
  </si>
  <si>
    <t>22728</t>
  </si>
  <si>
    <t>SEGURO DO VEÍCULO FIAT/GRAN SIENA ATTRACTIVE, COM CAPACIDADE DE TRANSPORTE PARA 5 PESSOAS, MOTOR COM POTÊNCIA DE 85CV, FLEX, ETANOL/GASOLINA, ANO 2018, MODELO 2018, ZERO KM,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</si>
  <si>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2.386,60</t>
  </si>
  <si>
    <t>5</t>
  </si>
  <si>
    <t>19426</t>
  </si>
  <si>
    <t>SEGURO DO VEÍCULO FIAT/TORO FREEDOM MT D4, COM CAPACIDADE DE TRANSPORTE PARA 5 PASSAGEIROS, MOTOR COM POTÊNCIA DE 170CV, DIESEL, ANO 2016, MODELO 2017, PLACA OOU 9791, CHASSI 988226125HKA72927, RENAVAM 01096676394, COR BRANCA, COM AS SEGUINTES COBERTURAS: COLISÃO, INCÊNDIO E ROUBO: 100% TABELA FIPE; TERCEIROS DANOS MATERIAIS: R$150.000,00; TERCEIROS DANOS PESSOAIS: R$200.000,00; APP MORTE: R$ 30.000,00; APP INVALIDEZ: R$ 30.000,00; ASSISTÊNCIA BÁSICA 24 HORAS, COBERTURA DE VIDROS, LANTERNAS, RETROVISORES E FAROIS.</t>
  </si>
  <si>
    <t>4.177,24</t>
  </si>
  <si>
    <t>6</t>
  </si>
  <si>
    <t>22804</t>
  </si>
  <si>
    <t>SEGURO DO VEÍCULO ONIX JOY 1.0, ANO E MODELO 2018, FLEX, ETANOL/GASOLINA, NUM. LUGARES 5, COM AS SEGUINTES COBERTURAS MÍNIMAS: COLISÃO, INCÊNDIO E ROUBO: 100% TABELA FIPE; DANOS MATERIAIS/TERCEIROS: R$ 200.000,00; DANOS PESSOAIS/TERCEIROS: R$ 200.000,00, APP MORTE (POR OCUPANTE): R$ 30.000,00; APP INVALIDEZ (POR OCUPANTE): R$30.000,00; DMH (DESPESAS MÉDICAS HOSPITALARES POR OCUPANTE): R$ 30.000,00; ASSISTÊNCIA BÁSICA: 24 HORAS; COBERTURA DE VIDROS, LANTERNAS, FARÓIS E RETROVISORES; SERVIÇO DE TAXI; FRANQUIA: REDUZIDA; PERÍODO DA COBERTURA: 12 MESES.</t>
  </si>
  <si>
    <t>2.219,75</t>
  </si>
  <si>
    <t>7</t>
  </si>
  <si>
    <t>22139</t>
  </si>
  <si>
    <t>SEGURO VEICULO MARCA- MONTANA LS 1.4 CHASSI:9BGCA8030HB147157 RENAVAM COR EXT.:BRANCO SUMMIT(@44)MOTOR:1.4 COMB:FLEXPOWER NMOTOR:GK8012782 ANO-FABRICCAO:2016 MOD:2017 NUM LUGARES:2 POT:GAS:94/ALCOOL:99 NF.FAB:1584658, PLACA QAB4287  COM AS SEGUINTES COBERTURA MÍNIMAS: COLISÃO INCENDIO E ROUBO 100% TABELA FIPE; TERCEIROS DANOS MATERIAIS/TERCEIROS: R$ 150.000,00 DANOS PESSOAIS/TERCEIROS R$ 200.000,00;  APP MORTE (POR OCUPANTE) R$ 30.000,00; APP INVALIDEZ( POR OCUPANTE) R$ 30.000,00; DMH( DESPESAS MEDICAS HOSPITALARES POR OCUPANTE) R$ 30.000,00 ASSISTÊNCIA BÁSICA 24 HORAS; COBERTURA DE VIDRO, LANTERNAS, FARÓIS E RETROVISORES; FRANQUIA: REDUZIDA; PERÍODO DA COBERTURA 12 MESE.</t>
  </si>
  <si>
    <t>2.346,51</t>
  </si>
  <si>
    <t>Declaro que examinei, conheço e me submeto a todas as condições contidas no Edital da presente Licitação modalidade PREGÃO PRESENCIAL Nº 0073/2018,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</si>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</sst>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27">
      <selection activeCell="A1" sqref="A1:I3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43.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44">
      <c r="A22" s="32" t="s">
        <v>31</v>
      </c>
      <c r="B22" s="32" t="s">
        <v>32</v>
      </c>
      <c r="C22" s="34" t="s">
        <v>33</v>
      </c>
      <c r="D22" s="32" t="s">
        <v>34</v>
      </c>
      <c r="E22" s="36" t="s">
        <v>35</v>
      </c>
      <c r="F22" s="35" t="s">
        <v>36</v>
      </c>
      <c r="G22" s="16"/>
      <c r="H22" s="17">
        <v>0</v>
      </c>
      <c r="I22" s="18">
        <f>SUM(E22*H22)</f>
        <v>0</v>
      </c>
      <c r="J22" s="19"/>
      <c r="K22" s="19"/>
      <c r="L22" s="19"/>
      <c r="M22" s="19"/>
    </row>
    <row r="23" spans="1:13" s="20" customFormat="1" ht="117">
      <c r="A23" s="32" t="s">
        <v>37</v>
      </c>
      <c r="B23" s="32" t="s">
        <v>38</v>
      </c>
      <c r="C23" s="34" t="s">
        <v>39</v>
      </c>
      <c r="D23" s="32" t="s">
        <v>34</v>
      </c>
      <c r="E23" s="36" t="s">
        <v>35</v>
      </c>
      <c r="F23" s="35" t="s">
        <v>40</v>
      </c>
      <c r="G23" s="16"/>
      <c r="H23" s="17">
        <v>0</v>
      </c>
      <c r="I23" s="18">
        <f>SUM(E23*H23)</f>
        <v>0</v>
      </c>
      <c r="J23" s="21"/>
      <c r="K23" s="21"/>
      <c r="L23" s="21"/>
      <c r="M23" s="21"/>
    </row>
    <row r="24" spans="1:13" s="20" customFormat="1" ht="117">
      <c r="A24" s="32" t="s">
        <v>41</v>
      </c>
      <c r="B24" s="32" t="s">
        <v>42</v>
      </c>
      <c r="C24" s="34" t="s">
        <v>43</v>
      </c>
      <c r="D24" s="32" t="s">
        <v>34</v>
      </c>
      <c r="E24" s="36" t="s">
        <v>35</v>
      </c>
      <c r="F24" s="35" t="s">
        <v>44</v>
      </c>
      <c r="G24" s="16"/>
      <c r="H24" s="17">
        <v>0</v>
      </c>
      <c r="I24" s="18">
        <f aca="true" t="shared" si="0" ref="I24:I32">SUM(E24*H24)</f>
        <v>0</v>
      </c>
      <c r="J24" s="19"/>
      <c r="K24" s="19"/>
      <c r="L24" s="19"/>
      <c r="M24" s="19"/>
    </row>
    <row r="25" spans="1:13" s="20" customFormat="1" ht="144">
      <c r="A25" s="32" t="s">
        <v>45</v>
      </c>
      <c r="B25" s="32" t="s">
        <v>46</v>
      </c>
      <c r="C25" s="34" t="s">
        <v>47</v>
      </c>
      <c r="D25" s="32" t="s">
        <v>34</v>
      </c>
      <c r="E25" s="36" t="s">
        <v>35</v>
      </c>
      <c r="F25" s="35" t="s">
        <v>48</v>
      </c>
      <c r="G25" s="16"/>
      <c r="H25" s="17">
        <v>0</v>
      </c>
      <c r="I25" s="18">
        <f t="shared" si="0"/>
        <v>0</v>
      </c>
      <c r="J25" s="21"/>
      <c r="K25" s="21"/>
      <c r="L25" s="21"/>
      <c r="M25" s="21"/>
    </row>
    <row r="26" spans="1:13" s="20" customFormat="1" ht="117">
      <c r="A26" s="32" t="s">
        <v>49</v>
      </c>
      <c r="B26" s="32" t="s">
        <v>50</v>
      </c>
      <c r="C26" s="34" t="s">
        <v>51</v>
      </c>
      <c r="D26" s="32" t="s">
        <v>34</v>
      </c>
      <c r="E26" s="36" t="s">
        <v>35</v>
      </c>
      <c r="F26" s="35" t="s">
        <v>52</v>
      </c>
      <c r="G26" s="16"/>
      <c r="H26" s="17">
        <v>0</v>
      </c>
      <c r="I26" s="18">
        <f t="shared" si="0"/>
        <v>0</v>
      </c>
      <c r="J26" s="19"/>
      <c r="K26" s="19"/>
      <c r="L26" s="19"/>
      <c r="M26" s="19"/>
    </row>
    <row r="27" spans="1:13" s="20" customFormat="1" ht="126">
      <c r="A27" s="32" t="s">
        <v>53</v>
      </c>
      <c r="B27" s="32" t="s">
        <v>54</v>
      </c>
      <c r="C27" s="34" t="s">
        <v>55</v>
      </c>
      <c r="D27" s="32" t="s">
        <v>34</v>
      </c>
      <c r="E27" s="36" t="s">
        <v>35</v>
      </c>
      <c r="F27" s="35" t="s">
        <v>56</v>
      </c>
      <c r="G27" s="16"/>
      <c r="H27" s="17">
        <v>0</v>
      </c>
      <c r="I27" s="18">
        <f t="shared" si="0"/>
        <v>0</v>
      </c>
      <c r="J27" s="19"/>
      <c r="K27" s="19"/>
      <c r="L27" s="19"/>
      <c r="M27" s="22"/>
    </row>
    <row r="28" spans="1:13" s="20" customFormat="1" ht="162">
      <c r="A28" s="32" t="s">
        <v>57</v>
      </c>
      <c r="B28" s="32" t="s">
        <v>58</v>
      </c>
      <c r="C28" s="34" t="s">
        <v>59</v>
      </c>
      <c r="D28" s="32" t="s">
        <v>34</v>
      </c>
      <c r="E28" s="36" t="s">
        <v>35</v>
      </c>
      <c r="F28" s="35" t="s">
        <v>60</v>
      </c>
      <c r="G28" s="16"/>
      <c r="H28" s="17">
        <v>0</v>
      </c>
      <c r="I28" s="18">
        <f t="shared" si="0"/>
        <v>0</v>
      </c>
      <c r="J28" s="21"/>
      <c r="K28" s="23"/>
      <c r="L28" s="23"/>
      <c r="M28" s="23"/>
    </row>
    <row r="29" spans="1:12" s="20" customFormat="1" ht="14.25">
      <c r="A29" s="72" t="s">
        <v>21</v>
      </c>
      <c r="B29" s="73"/>
      <c r="C29" s="74"/>
      <c r="D29" s="75"/>
      <c r="E29" s="76"/>
      <c r="F29" s="76"/>
      <c r="G29" s="77"/>
      <c r="H29" s="78">
        <f>SUM(I22:I28)</f>
        <v>0</v>
      </c>
      <c r="I29" s="79">
        <f t="shared" si="0"/>
        <v>0</v>
      </c>
      <c r="J29" s="25"/>
      <c r="K29" s="24"/>
      <c r="L29" s="24"/>
    </row>
    <row r="30" spans="1:8" ht="9">
      <c r="A30" s="80"/>
      <c r="B30" s="80"/>
      <c r="C30" s="81"/>
      <c r="D30" s="82"/>
      <c r="E30" s="83"/>
      <c r="F30" s="83"/>
      <c r="G30" s="84"/>
      <c r="H30" s="83"/>
    </row>
    <row r="31" spans="1:12" s="20" customFormat="1" ht="84.75" customHeight="1">
      <c r="A31" s="85" t="s">
        <v>61</v>
      </c>
      <c r="B31" s="73"/>
      <c r="C31" s="74"/>
      <c r="D31" s="75"/>
      <c r="E31" s="76"/>
      <c r="F31" s="86" t="s">
        <v>63</v>
      </c>
      <c r="G31" s="77"/>
      <c r="H31" s="87">
        <v>0</v>
      </c>
      <c r="I31" s="79">
        <f t="shared" si="0"/>
        <v>0</v>
      </c>
      <c r="J31" s="25"/>
      <c r="K31" s="24"/>
      <c r="L31" s="24"/>
    </row>
    <row r="32" spans="1:12" s="20" customFormat="1" ht="30" customHeight="1">
      <c r="A32" s="86" t="s">
        <v>62</v>
      </c>
      <c r="B32" s="73"/>
      <c r="C32" s="74"/>
      <c r="D32" s="75"/>
      <c r="E32" s="76"/>
      <c r="F32" s="76"/>
      <c r="G32" s="77"/>
      <c r="H32" s="87">
        <v>0</v>
      </c>
      <c r="I32" s="79">
        <f t="shared" si="0"/>
        <v>0</v>
      </c>
      <c r="J32" s="25"/>
      <c r="K32" s="24"/>
      <c r="L32" s="24"/>
    </row>
  </sheetData>
  <sheetProtection/>
  <mergeCells count="39">
    <mergeCell ref="A20:I20"/>
    <mergeCell ref="A29:G29"/>
    <mergeCell ref="H29:I29"/>
    <mergeCell ref="A30:H30"/>
    <mergeCell ref="A31:E31"/>
    <mergeCell ref="F31:I32"/>
    <mergeCell ref="A32:E32"/>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2015-12-30T11:45:25Z</cp:lastPrinted>
  <dcterms:created xsi:type="dcterms:W3CDTF">2012-11-22T09:24:27Z</dcterms:created>
  <dcterms:modified xsi:type="dcterms:W3CDTF">2018-09-24T14:10:21Z</dcterms:modified>
  <cp:category/>
  <cp:version/>
  <cp:contentType/>
  <cp:contentStatus/>
</cp:coreProperties>
</file>