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<sst xmlns="http://schemas.openxmlformats.org/spreadsheetml/2006/main" count="75" uniqueCount="61">
  <si>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</si>
  <si>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</si>
  <si>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</si>
  <si>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</si>
  <si>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</si>
  <si>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</si>
  <si>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</si>
  <si>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</si>
  <si>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</si>
  <si>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</si>
  <si>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</si>
  <si>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</si>
  <si>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</si>
  <si>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</si>
  <si>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</si>
  <si>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</si>
  <si>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</si>
  <si>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</si>
  <si>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</si>
  <si>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</si>
  <si>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</si>
  <si>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</si>
  <si>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</si>
  <si>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</si>
  <si>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</si>
  <si>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</si>
  <si>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</si>
  <si>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</si>
  <si>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0022/2021   -   PREGÃO Nº 0009/2021</t>
  </si>
  <si>
    <t>MENOR PREÇO POR ITEM</t>
  </si>
  <si>
    <t>O OBJETO DA PRESENTE LICITAÇÃO É A SELEÇÃO DA PROPOSTA MAIS VANTAJOSA VISANDO A AQUISIÇÃO DE SERVIÇOS DE MANIPULAÇÃO DE MEDICAMENTOS, CONFORME ESPECIFICAÇÕES TÉCNICAS BÁSICAS E OBRIGATÓRIAS CONSIGNADAS NO ANEXO I – PROPOSTA DE PREÇOS E ANEXO IX – TERMO DE REFERÊNCIA, PARTES INTEGRANTES E INSEPARÁVEIS DESTE EDITAL E SEUS ANEXOS.</t>
  </si>
  <si>
    <t>0001</t>
  </si>
  <si>
    <t>1</t>
  </si>
  <si>
    <t>24802</t>
  </si>
  <si>
    <t>CAPSULA DE GELATINA UNIDADE</t>
  </si>
  <si>
    <t>UN</t>
  </si>
  <si>
    <t>2</t>
  </si>
  <si>
    <t>23538</t>
  </si>
  <si>
    <t>MAO DE OBRA 01- MANIPILAÇÃO DE CÁPSULAS E SÓLIDOS</t>
  </si>
  <si>
    <t>3</t>
  </si>
  <si>
    <t>23405</t>
  </si>
  <si>
    <t>POTE MÉDIO</t>
  </si>
  <si>
    <t>G</t>
  </si>
  <si>
    <t>4</t>
  </si>
  <si>
    <t>23440</t>
  </si>
  <si>
    <t>RÓTULO</t>
  </si>
  <si>
    <t>5</t>
  </si>
  <si>
    <t>24828</t>
  </si>
  <si>
    <t>SILICA SACHE.</t>
  </si>
  <si>
    <t>6</t>
  </si>
  <si>
    <t>23520</t>
  </si>
  <si>
    <t>VITAMINA C (ACIDO ASCORBICO)</t>
  </si>
  <si>
    <t>7</t>
  </si>
  <si>
    <t>23526</t>
  </si>
  <si>
    <t>VITAMINA D3</t>
  </si>
  <si>
    <t>8</t>
  </si>
  <si>
    <t>23536</t>
  </si>
  <si>
    <t>ZINCO QUELATO</t>
  </si>
  <si>
    <t>Declaro que examinei, conheço e me submeto a todas as condições contidas no Edital da presente Licitação modalidade PREGÃO PRESENCIAL Nº 0009/2021,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</si>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</sst>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81000</v>
      </c>
      <c r="G21" s="92">
        <v>0.11</v>
      </c>
      <c r="H21" s="22"/>
      <c r="I21" s="90">
        <v>0</v>
      </c>
      <c r="J21" s="24">
        <f>SUM(F21*I21)</f>
        <v>0</v>
      </c>
      <c r="K21" s="25"/>
      <c r="L21" s="25"/>
      <c r="M21" s="25"/>
      <c r="N21" s="25"/>
      <c r="O21" s="25"/>
    </row>
    <row r="22" spans="1:15" s="26" customFormat="1" ht="14.25">
      <c r="A22" s="79" t="s">
        <v>31</v>
      </c>
      <c r="B22" s="79" t="s">
        <v>36</v>
      </c>
      <c r="C22" s="79" t="s">
        <v>37</v>
      </c>
      <c r="D22" s="85" t="s">
        <v>38</v>
      </c>
      <c r="E22" s="79" t="s">
        <v>35</v>
      </c>
      <c r="F22" s="93">
        <v>5400</v>
      </c>
      <c r="G22" s="92">
        <v>15.17</v>
      </c>
      <c r="H22" s="22"/>
      <c r="I22" s="90">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5400</v>
      </c>
      <c r="G23" s="92">
        <v>3.4</v>
      </c>
      <c r="H23" s="22"/>
      <c r="I23" s="90">
        <v>0</v>
      </c>
      <c r="J23" s="24">
        <f t="shared" si="0"/>
        <v>0</v>
      </c>
      <c r="K23" s="25"/>
      <c r="L23" s="25"/>
      <c r="M23" s="25"/>
      <c r="N23" s="25"/>
      <c r="O23" s="25"/>
    </row>
    <row r="24" spans="1:15" s="26" customFormat="1" ht="14.25">
      <c r="A24" s="79" t="s">
        <v>31</v>
      </c>
      <c r="B24" s="79" t="s">
        <v>43</v>
      </c>
      <c r="C24" s="79" t="s">
        <v>44</v>
      </c>
      <c r="D24" s="85" t="s">
        <v>45</v>
      </c>
      <c r="E24" s="79" t="s">
        <v>35</v>
      </c>
      <c r="F24" s="93">
        <v>5400</v>
      </c>
      <c r="G24" s="92">
        <v>0.53</v>
      </c>
      <c r="H24" s="22"/>
      <c r="I24" s="90">
        <v>0</v>
      </c>
      <c r="J24" s="24">
        <f t="shared" si="0"/>
        <v>0</v>
      </c>
      <c r="K24" s="31"/>
      <c r="L24" s="31"/>
      <c r="M24" s="31"/>
      <c r="N24" s="31"/>
      <c r="O24" s="31"/>
    </row>
    <row r="25" spans="1:15" s="26" customFormat="1" ht="14.25">
      <c r="A25" s="79" t="s">
        <v>31</v>
      </c>
      <c r="B25" s="79" t="s">
        <v>46</v>
      </c>
      <c r="C25" s="79" t="s">
        <v>47</v>
      </c>
      <c r="D25" s="85" t="s">
        <v>48</v>
      </c>
      <c r="E25" s="79" t="s">
        <v>35</v>
      </c>
      <c r="F25" s="93">
        <v>5400</v>
      </c>
      <c r="G25" s="92">
        <v>0.53</v>
      </c>
      <c r="H25" s="22"/>
      <c r="I25" s="90">
        <v>0</v>
      </c>
      <c r="J25" s="24">
        <f t="shared" si="0"/>
        <v>0</v>
      </c>
      <c r="K25" s="25"/>
      <c r="L25" s="25"/>
      <c r="M25" s="25"/>
      <c r="N25" s="25"/>
      <c r="O25" s="25"/>
    </row>
    <row r="26" spans="1:15" s="26" customFormat="1" ht="14.25">
      <c r="A26" s="79" t="s">
        <v>31</v>
      </c>
      <c r="B26" s="79" t="s">
        <v>49</v>
      </c>
      <c r="C26" s="79" t="s">
        <v>50</v>
      </c>
      <c r="D26" s="85" t="s">
        <v>51</v>
      </c>
      <c r="E26" s="79" t="s">
        <v>42</v>
      </c>
      <c r="F26" s="93">
        <v>40500</v>
      </c>
      <c r="G26" s="92">
        <v>1.09</v>
      </c>
      <c r="H26" s="22"/>
      <c r="I26" s="90">
        <v>0</v>
      </c>
      <c r="J26" s="24">
        <f t="shared" si="0"/>
        <v>0</v>
      </c>
      <c r="K26" s="25"/>
      <c r="L26" s="25"/>
      <c r="M26" s="25"/>
      <c r="N26" s="25"/>
      <c r="O26" s="33"/>
    </row>
    <row r="27" spans="1:15" s="26" customFormat="1" ht="14.25">
      <c r="A27" s="79" t="s">
        <v>31</v>
      </c>
      <c r="B27" s="79" t="s">
        <v>52</v>
      </c>
      <c r="C27" s="79" t="s">
        <v>53</v>
      </c>
      <c r="D27" s="85" t="s">
        <v>54</v>
      </c>
      <c r="E27" s="79" t="s">
        <v>42</v>
      </c>
      <c r="F27" s="93">
        <v>10.13</v>
      </c>
      <c r="G27" s="92">
        <v>480.28</v>
      </c>
      <c r="H27" s="22"/>
      <c r="I27" s="90">
        <v>0</v>
      </c>
      <c r="J27" s="24">
        <f t="shared" si="0"/>
        <v>0</v>
      </c>
      <c r="K27" s="34"/>
      <c r="L27" s="31"/>
      <c r="M27" s="34"/>
      <c r="N27" s="34"/>
      <c r="O27" s="34"/>
    </row>
    <row r="28" spans="1:14" s="26" customFormat="1" ht="14.25">
      <c r="A28" s="79" t="s">
        <v>31</v>
      </c>
      <c r="B28" s="79" t="s">
        <v>55</v>
      </c>
      <c r="C28" s="79" t="s">
        <v>56</v>
      </c>
      <c r="D28" s="85" t="s">
        <v>57</v>
      </c>
      <c r="E28" s="79" t="s">
        <v>42</v>
      </c>
      <c r="F28" s="93">
        <v>8100</v>
      </c>
      <c r="G28" s="92">
        <v>1.4</v>
      </c>
      <c r="H28" s="22"/>
      <c r="I28" s="90">
        <v>0</v>
      </c>
      <c r="J28" s="24">
        <f t="shared" si="0"/>
        <v>0</v>
      </c>
      <c r="K28" s="35"/>
      <c r="L28" s="36"/>
      <c r="M28" s="35"/>
      <c r="N28" s="35"/>
    </row>
    <row r="29" spans="1:14" s="26" customFormat="1" ht="14.25">
      <c r="A29" s="84" t="s">
        <v>21</v>
      </c>
      <c r="B29" s="27"/>
      <c r="C29" s="27"/>
      <c r="D29" s="28"/>
      <c r="E29" s="29"/>
      <c r="F29" s="30"/>
      <c r="G29" s="30"/>
      <c r="H29" s="22"/>
      <c r="I29" s="94">
        <f>SUM(J21:J28)</f>
        <v>0</v>
      </c>
      <c r="J29" s="24">
        <f t="shared" si="0"/>
        <v>0</v>
      </c>
      <c r="K29" s="35"/>
      <c r="L29" s="36"/>
      <c r="M29" s="35"/>
      <c r="N29" s="35"/>
    </row>
    <row r="31" spans="1:14" s="26" customFormat="1" ht="84.75" customHeight="1">
      <c r="A31" s="81" t="s">
        <v>58</v>
      </c>
      <c r="B31" s="27"/>
      <c r="C31" s="27"/>
      <c r="D31" s="28"/>
      <c r="E31" s="29"/>
      <c r="F31" s="30"/>
      <c r="G31" s="82" t="s">
        <v>60</v>
      </c>
      <c r="H31" s="22"/>
      <c r="I31" s="23">
        <v>0</v>
      </c>
      <c r="J31" s="24">
        <f t="shared" si="0"/>
        <v>0</v>
      </c>
      <c r="K31" s="35"/>
      <c r="L31" s="36"/>
      <c r="M31" s="35"/>
      <c r="N31" s="35"/>
    </row>
    <row r="32" spans="1:14" s="26" customFormat="1" ht="30" customHeight="1">
      <c r="A32" s="82" t="s">
        <v>59</v>
      </c>
      <c r="B32" s="27"/>
      <c r="C32" s="27"/>
      <c r="D32" s="28"/>
      <c r="E32" s="29"/>
      <c r="F32" s="30"/>
      <c r="G32" s="30"/>
      <c r="H32" s="22"/>
      <c r="I32" s="23">
        <v>0</v>
      </c>
      <c r="J32" s="24">
        <f t="shared" si="0"/>
        <v>0</v>
      </c>
      <c r="K32" s="35"/>
      <c r="L32" s="36"/>
      <c r="M32" s="35"/>
      <c r="N3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9:H29"/>
    <mergeCell ref="I29:J29"/>
    <mergeCell ref="A31:F31"/>
    <mergeCell ref="G31:J32"/>
    <mergeCell ref="A32:F3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