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<sst xmlns="http://schemas.openxmlformats.org/spreadsheetml/2006/main" count="7" uniqueCount="7">
  <si>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Peças Originais</t>
  </si>
  <si>
    <t>Peças Altenativas</t>
  </si>
  <si>
    <t>Mão de Obra</t>
  </si>
  <si>
    <t>Indice</t>
  </si>
  <si>
    <t>Percentual do Indice</t>
  </si>
  <si>
    <t>Lance Ofertado</t>
  </si>
  <si>
    <t>Formulação do Indice de Desconto (Audatex)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</si>
</sst>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2" fontId="4" fillId="35" borderId="10" xfId="0" applyNumberFormat="1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4"/>
  <sheetViews>
    <sheetView tabSelected="1" zoomScalePageLayoutView="0" workbookViewId="0" topLeftCell="A3">
      <selection activeCell="B8" sqref="B8:C8"/>
    </sheetView>
  </sheetViews>
  <sheetFormatPr defaultColWidth="9.140625" defaultRowHeight="12.75"/>
  <sheetData>
    <row r="6" ht="13.5" thickBot="1"/>
    <row r="7" spans="2:10" ht="14.25" thickBot="1" thickTop="1">
      <c r="B7" s="18" t="s">
        <v>6</v>
      </c>
      <c r="C7" s="19"/>
      <c r="D7" s="19"/>
      <c r="E7" s="19"/>
      <c r="F7" s="19"/>
      <c r="G7" s="19"/>
      <c r="H7" s="19"/>
      <c r="I7" s="19"/>
      <c r="J7" s="20"/>
    </row>
    <row r="8" spans="2:10" ht="14.25" thickBot="1" thickTop="1">
      <c r="B8" s="3" t="s">
        <v>0</v>
      </c>
      <c r="C8" s="3"/>
      <c r="D8" s="3" t="s">
        <v>1</v>
      </c>
      <c r="E8" s="3"/>
      <c r="F8" s="3" t="s">
        <v>2</v>
      </c>
      <c r="G8" s="3"/>
      <c r="H8" s="3"/>
      <c r="I8" s="3"/>
      <c r="J8" s="3"/>
    </row>
    <row r="9" spans="2:10" ht="14.25" thickBot="1" thickTop="1">
      <c r="B9" s="4">
        <f>B10*C10</f>
        <v>150</v>
      </c>
      <c r="C9" s="4"/>
      <c r="D9" s="4">
        <f>D10*E10</f>
        <v>750</v>
      </c>
      <c r="E9" s="4"/>
      <c r="F9" s="4">
        <f>F10*G10</f>
        <v>200</v>
      </c>
      <c r="G9" s="4"/>
      <c r="H9" s="22">
        <f>B9+D9+F9</f>
        <v>1100</v>
      </c>
      <c r="I9" s="3" t="s">
        <v>3</v>
      </c>
      <c r="J9" s="5"/>
    </row>
    <row r="10" spans="2:10" ht="16.5" thickBot="1" thickTop="1">
      <c r="B10" s="1">
        <v>5</v>
      </c>
      <c r="C10" s="2">
        <v>30</v>
      </c>
      <c r="D10" s="1">
        <v>25</v>
      </c>
      <c r="E10" s="2">
        <v>30</v>
      </c>
      <c r="F10" s="1">
        <v>5</v>
      </c>
      <c r="G10" s="2">
        <v>40</v>
      </c>
      <c r="H10" s="22"/>
      <c r="I10" s="21">
        <f>H9/B11</f>
        <v>11</v>
      </c>
      <c r="J10" s="21"/>
    </row>
    <row r="11" spans="2:10" ht="14.25" thickBot="1" thickTop="1">
      <c r="B11" s="12">
        <v>100</v>
      </c>
      <c r="C11" s="13"/>
      <c r="D11" s="13"/>
      <c r="E11" s="13"/>
      <c r="F11" s="13"/>
      <c r="G11" s="14"/>
      <c r="H11" s="15"/>
      <c r="I11" s="16"/>
      <c r="J11" s="17"/>
    </row>
    <row r="12" ht="14.25" thickBot="1" thickTop="1"/>
    <row r="13" spans="2:4" ht="14.25" thickBot="1" thickTop="1">
      <c r="B13" s="6" t="s">
        <v>5</v>
      </c>
      <c r="C13" s="7"/>
      <c r="D13" s="8"/>
    </row>
    <row r="14" spans="2:4" ht="14.25" thickBot="1" thickTop="1">
      <c r="B14" s="9" t="s">
        <v>4</v>
      </c>
      <c r="C14" s="10"/>
      <c r="D14" s="11"/>
    </row>
    <row r="15" ht="13.5" thickTop="1"/>
  </sheetData>
  <sheetProtection/>
  <mergeCells count="15">
    <mergeCell ref="B13:D13"/>
    <mergeCell ref="B14:D14"/>
    <mergeCell ref="B11:G11"/>
    <mergeCell ref="H11:J11"/>
    <mergeCell ref="B7:J7"/>
    <mergeCell ref="H8:J8"/>
    <mergeCell ref="I10:J10"/>
    <mergeCell ref="H9:H10"/>
    <mergeCell ref="B8:C8"/>
    <mergeCell ref="D8:E8"/>
    <mergeCell ref="F8:G8"/>
    <mergeCell ref="B9:C9"/>
    <mergeCell ref="D9:E9"/>
    <mergeCell ref="F9:G9"/>
    <mergeCell ref="I9:J9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 SP2 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Andre</cp:lastModifiedBy>
  <dcterms:created xsi:type="dcterms:W3CDTF">2011-02-21T11:28:36Z</dcterms:created>
  <dcterms:modified xsi:type="dcterms:W3CDTF">2014-06-30T20:11:53Z</dcterms:modified>
  <cp:category/>
  <cp:version/>
  <cp:contentType/>
  <cp:contentStatus/>
</cp:coreProperties>
</file>