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<sst xmlns="http://schemas.openxmlformats.org/spreadsheetml/2006/main" count="120" uniqueCount="88">
  <si>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</si>
  <si>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</si>
  <si>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</si>
  <si>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</si>
  <si>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</si>
  <si>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</si>
  <si>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</si>
  <si>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</si>
  <si>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</si>
  <si>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</si>
  <si>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</si>
  <si>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</si>
  <si>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</si>
  <si>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</si>
  <si>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</si>
  <si>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</si>
  <si>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</si>
  <si>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</si>
  <si>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</si>
  <si>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</si>
  <si>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</si>
  <si>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</si>
  <si>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</si>
  <si>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</si>
  <si>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</si>
  <si>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</si>
  <si>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</si>
  <si>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</si>
  <si>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0151/2021   -   PREGÃO Nº 0057/2021</t>
  </si>
  <si>
    <t>MENOR PREÇO POR ITEM</t>
  </si>
  <si>
    <t>O OBJETO DA PRESENTE LICITAÇÃO REFERE-SE À SELEÇÃO DE PROPOSTA MAIS VANTAJOSA, VISANDO À AQUISIÇÃO DE MATERIAIS ELÉTRICOS PARA SEREM UTILIZADOS NA MANUTENÇÃO DA
REDE DE ILUMINAÇÃO PÚBLICA, CONFORME AS ESPECIFICAÇÕES E QUANTIDADES CONSTANTES NA PROPOSTA DE PREÇOS – ANEXO I, E TERMO DE REFERÊNCIA – ANEXO X, PARTES INTEGRANTES E INSEPARÁVEIS DO EDITAL.</t>
  </si>
  <si>
    <t>0001</t>
  </si>
  <si>
    <t>1</t>
  </si>
  <si>
    <t>13320</t>
  </si>
  <si>
    <t>BASE PARA RELE.</t>
  </si>
  <si>
    <t>UN</t>
  </si>
  <si>
    <t>2</t>
  </si>
  <si>
    <t>21843</t>
  </si>
  <si>
    <t>CABO FLEXÍVEL 10MM.</t>
  </si>
  <si>
    <t>M</t>
  </si>
  <si>
    <t>3</t>
  </si>
  <si>
    <t>13325</t>
  </si>
  <si>
    <t>CHAVE CONTACTORA CWM25</t>
  </si>
  <si>
    <t>4</t>
  </si>
  <si>
    <t>13330</t>
  </si>
  <si>
    <t>CHAVE CONTACTORA CWM40</t>
  </si>
  <si>
    <t>5</t>
  </si>
  <si>
    <t>21847</t>
  </si>
  <si>
    <t>CONECTOR DE DERIVAÇÃO PERFURANTE, 2.5MM Á 70MM.</t>
  </si>
  <si>
    <t>6</t>
  </si>
  <si>
    <t>13819</t>
  </si>
  <si>
    <t>DISJUNTOR BIPOLAR 70A</t>
  </si>
  <si>
    <t>7</t>
  </si>
  <si>
    <t>21848</t>
  </si>
  <si>
    <t>DISJUNTOR TRIPOLAR 100A</t>
  </si>
  <si>
    <t>8</t>
  </si>
  <si>
    <t>21861</t>
  </si>
  <si>
    <t>DISJUNTOR TRIPOLAR 125A</t>
  </si>
  <si>
    <t>9</t>
  </si>
  <si>
    <t>21849</t>
  </si>
  <si>
    <t>DISJUNTOR TRIPOLAR 40A</t>
  </si>
  <si>
    <t>10</t>
  </si>
  <si>
    <t>13323</t>
  </si>
  <si>
    <t>DISJUNTOR TRIPOLAR 70A</t>
  </si>
  <si>
    <t>11</t>
  </si>
  <si>
    <t>21850</t>
  </si>
  <si>
    <t>DISJUNTOR TRIPOLAR 90A</t>
  </si>
  <si>
    <t>12</t>
  </si>
  <si>
    <t>21649</t>
  </si>
  <si>
    <t>FITA ISOLANTE 20M</t>
  </si>
  <si>
    <t>13</t>
  </si>
  <si>
    <t>23972</t>
  </si>
  <si>
    <t>LAMPADA COMPACTA DE 46W X 220V.</t>
  </si>
  <si>
    <t>14</t>
  </si>
  <si>
    <t>21854</t>
  </si>
  <si>
    <t>LÂMPADA VAPOR SÓDIO 70W 220V, COM VIDA MÉDIA DE 28.000 HORAS, E-27, LUMENS 5.600, OVAL</t>
  </si>
  <si>
    <t>15</t>
  </si>
  <si>
    <t>13313</t>
  </si>
  <si>
    <t>REATOR DE VAPOR SÓDIO 250W 220V, EXTERNO SEM BASE.</t>
  </si>
  <si>
    <t>16</t>
  </si>
  <si>
    <t>18673</t>
  </si>
  <si>
    <t>RELE FOTOELÉTRICO 220V, MOD RM74/NF</t>
  </si>
  <si>
    <t>17</t>
  </si>
  <si>
    <t>13326</t>
  </si>
  <si>
    <t>SOQUETE DE LOUÇA E27.</t>
  </si>
  <si>
    <t>Declaro que examinei, conheço e me submeto a todas as condições contidas no Edital da presente Licitação modalidade PREGÃO PRESENCIAL Nº 0057/2021,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</si>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</sst>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22</v>
      </c>
      <c r="G21" s="91">
        <v>10.48</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25</v>
      </c>
      <c r="G22" s="91">
        <v>11.54</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1</v>
      </c>
      <c r="G23" s="91">
        <v>205.74</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1</v>
      </c>
      <c r="G24" s="91">
        <v>706.76</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25</v>
      </c>
      <c r="G25" s="91">
        <v>15.47</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1</v>
      </c>
      <c r="G26" s="91">
        <v>94.35</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1</v>
      </c>
      <c r="G27" s="91">
        <v>160</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1</v>
      </c>
      <c r="G28" s="91">
        <v>272.49</v>
      </c>
      <c r="H28" s="22"/>
      <c r="I28" s="89">
        <v>0</v>
      </c>
      <c r="J28" s="24">
        <f t="shared" si="0"/>
        <v>0</v>
      </c>
      <c r="K28" s="35"/>
      <c r="L28" s="36"/>
      <c r="M28" s="35"/>
      <c r="N28" s="35"/>
    </row>
    <row r="29" spans="1:14" s="26" customFormat="1" ht="14.25">
      <c r="A29" s="79" t="s">
        <v>31</v>
      </c>
      <c r="B29" s="79" t="s">
        <v>58</v>
      </c>
      <c r="C29" s="79" t="s">
        <v>59</v>
      </c>
      <c r="D29" s="85" t="s">
        <v>60</v>
      </c>
      <c r="E29" s="79" t="s">
        <v>35</v>
      </c>
      <c r="F29" s="93">
        <v>1</v>
      </c>
      <c r="G29" s="91">
        <v>85.31</v>
      </c>
      <c r="H29" s="22"/>
      <c r="I29" s="89">
        <v>0</v>
      </c>
      <c r="J29" s="24">
        <f t="shared" si="0"/>
        <v>0</v>
      </c>
      <c r="K29" s="35"/>
      <c r="L29" s="36"/>
      <c r="M29" s="35"/>
      <c r="N29" s="35"/>
    </row>
    <row r="30" spans="1:14" s="26" customFormat="1" ht="14.25">
      <c r="A30" s="79" t="s">
        <v>31</v>
      </c>
      <c r="B30" s="79" t="s">
        <v>61</v>
      </c>
      <c r="C30" s="79" t="s">
        <v>62</v>
      </c>
      <c r="D30" s="85" t="s">
        <v>63</v>
      </c>
      <c r="E30" s="79" t="s">
        <v>35</v>
      </c>
      <c r="F30" s="93">
        <v>1</v>
      </c>
      <c r="G30" s="91">
        <v>125.08</v>
      </c>
      <c r="H30" s="22"/>
      <c r="I30" s="89">
        <v>0</v>
      </c>
      <c r="J30" s="24">
        <f t="shared" si="0"/>
        <v>0</v>
      </c>
      <c r="K30" s="35"/>
      <c r="L30" s="36"/>
      <c r="M30" s="35"/>
      <c r="N30" s="35"/>
    </row>
    <row r="31" spans="1:14" s="26" customFormat="1" ht="14.25">
      <c r="A31" s="79" t="s">
        <v>31</v>
      </c>
      <c r="B31" s="79" t="s">
        <v>64</v>
      </c>
      <c r="C31" s="79" t="s">
        <v>65</v>
      </c>
      <c r="D31" s="85" t="s">
        <v>66</v>
      </c>
      <c r="E31" s="79" t="s">
        <v>35</v>
      </c>
      <c r="F31" s="93">
        <v>1</v>
      </c>
      <c r="G31" s="91">
        <v>156.89</v>
      </c>
      <c r="H31" s="22"/>
      <c r="I31" s="89">
        <v>0</v>
      </c>
      <c r="J31" s="24">
        <f t="shared" si="0"/>
        <v>0</v>
      </c>
      <c r="K31" s="35"/>
      <c r="L31" s="36"/>
      <c r="M31" s="35"/>
      <c r="N31" s="35"/>
    </row>
    <row r="32" spans="1:14" s="26" customFormat="1" ht="14.25">
      <c r="A32" s="79" t="s">
        <v>31</v>
      </c>
      <c r="B32" s="79" t="s">
        <v>67</v>
      </c>
      <c r="C32" s="79" t="s">
        <v>68</v>
      </c>
      <c r="D32" s="85" t="s">
        <v>69</v>
      </c>
      <c r="E32" s="79" t="s">
        <v>35</v>
      </c>
      <c r="F32" s="93">
        <v>10</v>
      </c>
      <c r="G32" s="91">
        <v>6.37</v>
      </c>
      <c r="H32" s="22"/>
      <c r="I32" s="89">
        <v>0</v>
      </c>
      <c r="J32" s="24">
        <f t="shared" si="0"/>
        <v>0</v>
      </c>
      <c r="K32" s="35"/>
      <c r="L32" s="36"/>
      <c r="M32" s="35"/>
      <c r="N32" s="35"/>
    </row>
    <row r="33" spans="1:14" s="26" customFormat="1" ht="14.25">
      <c r="A33" s="79" t="s">
        <v>31</v>
      </c>
      <c r="B33" s="79" t="s">
        <v>70</v>
      </c>
      <c r="C33" s="79" t="s">
        <v>71</v>
      </c>
      <c r="D33" s="85" t="s">
        <v>72</v>
      </c>
      <c r="E33" s="79" t="s">
        <v>35</v>
      </c>
      <c r="F33" s="93">
        <v>5</v>
      </c>
      <c r="G33" s="91">
        <v>47.16</v>
      </c>
      <c r="H33" s="22"/>
      <c r="I33" s="89">
        <v>0</v>
      </c>
      <c r="J33" s="24">
        <f t="shared" si="0"/>
        <v>0</v>
      </c>
      <c r="K33" s="35"/>
      <c r="L33" s="36"/>
      <c r="M33" s="35"/>
      <c r="N33" s="35"/>
    </row>
    <row r="34" spans="1:14" s="26" customFormat="1" ht="14.25">
      <c r="A34" s="79" t="s">
        <v>31</v>
      </c>
      <c r="B34" s="79" t="s">
        <v>73</v>
      </c>
      <c r="C34" s="79" t="s">
        <v>74</v>
      </c>
      <c r="D34" s="85" t="s">
        <v>75</v>
      </c>
      <c r="E34" s="79" t="s">
        <v>35</v>
      </c>
      <c r="F34" s="93">
        <v>25</v>
      </c>
      <c r="G34" s="91">
        <v>44.38</v>
      </c>
      <c r="H34" s="22"/>
      <c r="I34" s="89">
        <v>0</v>
      </c>
      <c r="J34" s="24">
        <f t="shared" si="0"/>
        <v>0</v>
      </c>
      <c r="K34" s="35"/>
      <c r="L34" s="36"/>
      <c r="M34" s="35"/>
      <c r="N34" s="35"/>
    </row>
    <row r="35" spans="1:14" s="26" customFormat="1" ht="14.25">
      <c r="A35" s="79" t="s">
        <v>31</v>
      </c>
      <c r="B35" s="79" t="s">
        <v>76</v>
      </c>
      <c r="C35" s="79" t="s">
        <v>77</v>
      </c>
      <c r="D35" s="85" t="s">
        <v>78</v>
      </c>
      <c r="E35" s="79" t="s">
        <v>35</v>
      </c>
      <c r="F35" s="93">
        <v>8</v>
      </c>
      <c r="G35" s="91">
        <v>154.27</v>
      </c>
      <c r="H35" s="22"/>
      <c r="I35" s="89">
        <v>0</v>
      </c>
      <c r="J35" s="24">
        <f t="shared" si="0"/>
        <v>0</v>
      </c>
      <c r="K35" s="35"/>
      <c r="L35" s="36"/>
      <c r="M35" s="35"/>
      <c r="N35" s="35"/>
    </row>
    <row r="36" spans="1:14" s="26" customFormat="1" ht="14.25">
      <c r="A36" s="79" t="s">
        <v>31</v>
      </c>
      <c r="B36" s="79" t="s">
        <v>79</v>
      </c>
      <c r="C36" s="79" t="s">
        <v>80</v>
      </c>
      <c r="D36" s="85" t="s">
        <v>81</v>
      </c>
      <c r="E36" s="79" t="s">
        <v>35</v>
      </c>
      <c r="F36" s="93">
        <v>230</v>
      </c>
      <c r="G36" s="91">
        <v>39.7</v>
      </c>
      <c r="H36" s="22"/>
      <c r="I36" s="89">
        <v>0</v>
      </c>
      <c r="J36" s="24">
        <f t="shared" si="0"/>
        <v>0</v>
      </c>
      <c r="K36" s="35"/>
      <c r="L36" s="36"/>
      <c r="M36" s="35"/>
      <c r="N36" s="35"/>
    </row>
    <row r="37" spans="1:14" s="26" customFormat="1" ht="14.25">
      <c r="A37" s="79" t="s">
        <v>31</v>
      </c>
      <c r="B37" s="79" t="s">
        <v>82</v>
      </c>
      <c r="C37" s="79" t="s">
        <v>83</v>
      </c>
      <c r="D37" s="85" t="s">
        <v>84</v>
      </c>
      <c r="E37" s="79" t="s">
        <v>35</v>
      </c>
      <c r="F37" s="93">
        <v>20</v>
      </c>
      <c r="G37" s="91">
        <v>2.86</v>
      </c>
      <c r="H37" s="22"/>
      <c r="I37" s="89">
        <v>0</v>
      </c>
      <c r="J37" s="24">
        <f t="shared" si="0"/>
        <v>0</v>
      </c>
      <c r="K37" s="35"/>
      <c r="L37" s="36"/>
      <c r="M37" s="35"/>
      <c r="N37" s="35"/>
    </row>
    <row r="38" spans="1:14" s="26" customFormat="1" ht="14.25">
      <c r="A38" s="84" t="s">
        <v>21</v>
      </c>
      <c r="B38" s="27"/>
      <c r="C38" s="27"/>
      <c r="D38" s="28"/>
      <c r="E38" s="29"/>
      <c r="F38" s="30"/>
      <c r="G38" s="30"/>
      <c r="H38" s="22"/>
      <c r="I38" s="94">
        <f>SUM(J21:J37)</f>
        <v>0</v>
      </c>
      <c r="J38" s="24">
        <f t="shared" si="0"/>
        <v>0</v>
      </c>
      <c r="K38" s="35"/>
      <c r="L38" s="36"/>
      <c r="M38" s="35"/>
      <c r="N38" s="35"/>
    </row>
    <row r="40" spans="1:14" s="26" customFormat="1" ht="84.75" customHeight="1">
      <c r="A40" s="81" t="s">
        <v>85</v>
      </c>
      <c r="B40" s="27"/>
      <c r="C40" s="27"/>
      <c r="D40" s="28"/>
      <c r="E40" s="29"/>
      <c r="F40" s="30"/>
      <c r="G40" s="82" t="s">
        <v>87</v>
      </c>
      <c r="H40" s="22"/>
      <c r="I40" s="23">
        <v>0</v>
      </c>
      <c r="J40" s="24">
        <f t="shared" si="0"/>
        <v>0</v>
      </c>
      <c r="K40" s="35"/>
      <c r="L40" s="36"/>
      <c r="M40" s="35"/>
      <c r="N40" s="35"/>
    </row>
    <row r="41" spans="1:14" s="26" customFormat="1" ht="30" customHeight="1">
      <c r="A41" s="82" t="s">
        <v>86</v>
      </c>
      <c r="B41" s="27"/>
      <c r="C41" s="27"/>
      <c r="D41" s="28"/>
      <c r="E41" s="29"/>
      <c r="F41" s="30"/>
      <c r="G41" s="30"/>
      <c r="H41" s="22"/>
      <c r="I41" s="23">
        <v>0</v>
      </c>
      <c r="J41" s="24">
        <f t="shared" si="0"/>
        <v>0</v>
      </c>
      <c r="K41" s="35"/>
      <c r="L41" s="36"/>
      <c r="M41" s="35"/>
      <c r="N4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8:H38"/>
    <mergeCell ref="I38:J38"/>
    <mergeCell ref="A40:F40"/>
    <mergeCell ref="G40:J41"/>
    <mergeCell ref="A41:F4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