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<sst xmlns="http://schemas.openxmlformats.org/spreadsheetml/2006/main" count="330" uniqueCount="217">
  <si>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</si>
  <si>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</si>
  <si>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</si>
  <si>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</si>
  <si>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</si>
  <si>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</si>
  <si>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</si>
  <si>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</si>
  <si>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</si>
  <si>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</si>
  <si>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</si>
  <si>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</si>
  <si>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</si>
  <si>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</si>
  <si>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</si>
  <si>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</si>
  <si>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</si>
  <si>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</si>
  <si>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</si>
  <si>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</si>
  <si>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</si>
  <si>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</si>
  <si>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</si>
  <si>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</si>
  <si>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</si>
  <si>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</si>
  <si>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</si>
  <si>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</si>
  <si>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0215/2022   -   PREGÃO Nº 0092/2022</t>
  </si>
  <si>
    <t>MENOR PREÇO POR ITEM</t>
  </si>
  <si>
    <t>O OBJETO DA PRESENTE LICITAÇÃO É A SELEÇÃO DE PROPOSTA MAIS VANTAJOSA, VISANDO A AQUISIÇÃO DE GÊNEROS ALIMENTÍCIOS, PARA ATENDER AS NECESSIDADES DAS SECRETARIAS MUNICIPAIS, DE ACORDO COM AS ESPECIFICAÇÕES E QUANTIDADES DESCRITAS NO ANEXO I PROPOSTA DE PREÇOS E ANEXO IX TERMO DE REFERÊNCIA.</t>
  </si>
  <si>
    <t>0001</t>
  </si>
  <si>
    <t>1</t>
  </si>
  <si>
    <t>11804</t>
  </si>
  <si>
    <t>ABÓBORA MADURA TIPO CABOTIÃ, DE TAMANHO GRANDE, UNIFORME, SEM FERIMENTOS OU DEFEITOS, TURGENSCENTES, INTACTAS, FIRMES E BEM DESENVOLVIDAS, LIVRES DE TERRA OU CORPOS ESTRANHOS ADERIDOS A SUPERFÍCIE EXTERNA.</t>
  </si>
  <si>
    <t>KG</t>
  </si>
  <si>
    <t>2</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</si>
  <si>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</si>
  <si>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</si>
  <si>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</si>
  <si>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3</t>
  </si>
  <si>
    <t>11820</t>
  </si>
  <si>
    <t>ALHO, CABEÇA INTEIRA, SECA, DENTES GRANDES E UNIFORMES, FIRMES E COM BRILHO.</t>
  </si>
  <si>
    <t>4</t>
  </si>
  <si>
    <t>11848</t>
  </si>
  <si>
    <t>APRESUNTADO, COMPOSIÇÃO CARNE SUINA PRÉ COZIDA, APRESENTAÇÃO FATIADA.</t>
  </si>
  <si>
    <t>5</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</si>
  <si>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</si>
  <si>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</si>
  <si>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6</t>
  </si>
  <si>
    <t>11874</t>
  </si>
  <si>
    <t>BALA MASTIGÁVEL, PACOTE COM NO MÍNIMO 400 GR, SABOR ARTIFICIAL DE FRUTAS VARIADAS, EMBALAGEM DE POLIETILENO TRANSPARENTE ORIGINAL DE FÁBRICA, CONTENDO INFORMAÇÕES DO FABRICANTE E PRODUTO E DATA DE VALIDADE ESTAMAPADA NA EMBALAGEM.</t>
  </si>
  <si>
    <t>7</t>
  </si>
  <si>
    <t>11902</t>
  </si>
  <si>
    <t>BISCOITO DOCE, TIPO MAIZENA, SEM RECHEIO, DE PRIMEIRA QUALIDADE, VITAMINADO, ACONDICIONADO EM EMBALAGEM DE POLIPROPILENO ORIGINAL DE FÁBRICA, COM ESPECIFICAÇÕES  DOS INGREDIENTES, INFORMAÇÕES DO FABRICANTE, DATA DE VALIDADE, PESANDO NO MÍNIMO 400 GR.</t>
  </si>
  <si>
    <t>8</t>
  </si>
  <si>
    <t>11903</t>
  </si>
  <si>
    <t>BISCOITO SALGADO, TIPO ÁGUA E SAL, DE PRIMEIRA QUALIDADE, VITAMINADO, ACONDICIONADO EM EMBALAGEM DE POLIPROPILENO ORIGINAL DE FÁBRICA, COM ESPECIFICAÇÕES  DOS INGREDIENTES, INFORMAÇÕES DO FABRICANTE, DATA DE VALIDADE, PESANDO NO MÍNIMO 400 GR.</t>
  </si>
  <si>
    <t>9</t>
  </si>
  <si>
    <t>11904</t>
  </si>
  <si>
    <t>CAFÉ TORRADO E MOÍDO, COM ASPECTO DE PÓ FINO, ACONDICIONADO EM EMBALAGEM DE POLIPROPILENO ORIGINAL DO FABRICANTE, PACOTE PESANDO 500GR, SELO ABIC DE PUREZA E QUALIDADE, COM PRAZO DE VALIDADE DE NO MÍNIMO 3 MESES, ISENTO DE MATÉRIA TERROSA, PEDRAS, FUNGOS OU PARASITAS, LIVRE DE UMIDADE E DE FRAGMENTOS ESTRANHOS, COM ESPECIFICAÇÃO DOS INGREDIENTES, INFORMAÇÕES DO FABRICANTE E DATA DE VALIDADE ESTAMPADO NA EMBALAGEM.</t>
  </si>
  <si>
    <t>10</t>
  </si>
  <si>
    <t>21374</t>
  </si>
  <si>
    <t>CARNE BOVINA IN NATURA, TIPO BISTECA,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</si>
  <si>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11</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</si>
  <si>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</si>
  <si>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</si>
  <si>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12</t>
  </si>
  <si>
    <t>23869</t>
  </si>
  <si>
    <t>CARNE BOVINA IN NATURA, TIPO MIOLO DA PALETA OU ACEM, BIFE,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</si>
  <si>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13</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</si>
  <si>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</si>
  <si>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</si>
  <si>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14</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</si>
  <si>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</si>
  <si>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</si>
  <si>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15</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</si>
  <si>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</si>
  <si>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</si>
  <si>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16</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</si>
  <si>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</si>
  <si>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</si>
  <si>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17</t>
  </si>
  <si>
    <t>11927</t>
  </si>
  <si>
    <t>CEBOLA IN NATURA, TAMANHO MÉDIO, UNIFORME, SEM FERIMENTOS OU DEFEITOS, TENRA E COM BRILHO,  TURGESCENTES, INTACTAS, FIRMES E BEM DESENVOLVIDAS.</t>
  </si>
  <si>
    <t>18</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</si>
  <si>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</si>
  <si>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</si>
  <si>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UN</t>
  </si>
  <si>
    <t>19</t>
  </si>
  <si>
    <t>20745</t>
  </si>
  <si>
    <t>CHEIRO VERDE IN NATURA, COMPOSTA POR SALSA E CEBOLINHA, COM FOLHAS FOLHAS INTEIRAS, COM TALOS, GRAÚDAS, SEM MANCHAS, COM COLORAÇÃO UNIFORME, TURGESCENTES, INTACTAS, FIRMES E BEM DESENVOLVIDAS, MAÇO APROXIMADAMENTE 300 GR..</t>
  </si>
  <si>
    <t>20</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</si>
  <si>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</si>
  <si>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</si>
  <si>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21</t>
  </si>
  <si>
    <t>31286</t>
  </si>
  <si>
    <t>EXTRATO DE TOMATE, DE 1ª QUALIDADE, ACONDICIONADA EM EMBALAGEM ORIGINAL DE FÁBRICA COM NO MÍNIMO 310 GR, CONTENDO ESPECIFICAÇÃO DOS INGREDIENTES, INFORMAÇÕES DO FABRICANTE E DATA DE VALIDADE ESTAMPADO NA EMBALAGEM E REGISTRO NO MAPA. SE O PRODUTO FOR EMBALADO EM LATA, ESTA  NÃO DEVE APRESENTAR FERRUGEM, AMASSADURA OU ABAULAMENTO.</t>
  </si>
  <si>
    <t>22</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</si>
  <si>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</si>
  <si>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</si>
  <si>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23</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</si>
  <si>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</si>
  <si>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</si>
  <si>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24</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</si>
  <si>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</si>
  <si>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</si>
  <si>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25</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</si>
  <si>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</si>
  <si>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</si>
  <si>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26</t>
  </si>
  <si>
    <t>12272</t>
  </si>
  <si>
    <t>FERMENTO QUÍMICO EM PÓ, DE PRIMEIRA QUALIDADE, ACONDICIONADA EM EMBALAGEM ORIGINAL DE FÁBRICA, PESANDO MO MÍNIMO 100 GR, CONTENDO ESPECIFICAÇÃO DOS INGREDIENTES, INFORMAÇÕES DO FABRICANTE E DATA DE VALIDADE ESTAMPADO NA EMBALAGEM.</t>
  </si>
  <si>
    <t>27</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</si>
  <si>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</si>
  <si>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</si>
  <si>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28</t>
  </si>
  <si>
    <t>12275</t>
  </si>
  <si>
    <t>FRUTA IN NATURA TIPO ABACAXI</t>
  </si>
  <si>
    <t>29</t>
  </si>
  <si>
    <t>12278</t>
  </si>
  <si>
    <t>FRUTA IN NATURA TIPO LARANJA.</t>
  </si>
  <si>
    <t>30</t>
  </si>
  <si>
    <t>12543</t>
  </si>
  <si>
    <t>FRUTA IN NATURA TIPO MAÇÃ, NA COLORAÇÃO VERMELHA, FRUTOS DE PRODUÇÃO NACIONAL,DE TAMNHO MÉDIO, SEM FERIMENTOS, FIRMES, TENRAS E COM BRILHO.  KG</t>
  </si>
  <si>
    <t>31</t>
  </si>
  <si>
    <t>12775</t>
  </si>
  <si>
    <t>FRUTA IN NATURA TIPO TOMATE DA ESPÉCIE SANTA CRUZ, TAMANHO MÉDIO, DE PRIMEIRA QUALIDADE COM APROXIMADAMENTE 60% DE MATURAÇÃO, SEM FERIMENTOS OU DEFEITOS, MANCHAS, COM COLORAÇÃO UNIFORME E BRILHO.</t>
  </si>
  <si>
    <t>32</t>
  </si>
  <si>
    <t>17583</t>
  </si>
  <si>
    <t>FRUTA IN NATURA, TIPO BANANA, ESPÉCIE NANICA, EM PENCA, FRUTOS  COM 60 A 70% DE MATURAÇÃO CLIMATIZADA,  UNIFORMES, NO GRAU MÁXIMO DE EVOLUÇÃO NO TAMANHO, AROMA E SABOR DA ESPÉCIE, SEM FERIMENTOS OU DEFEITOS. FIRMES E COM BRILHO.</t>
  </si>
  <si>
    <t>33</t>
  </si>
  <si>
    <t>12549</t>
  </si>
  <si>
    <t>FRUTA IN NATURA, TIPO MAMÃO, ESPÉCIE COMUM, ISENTA DE MANCHAS E MARCAS NA CASCA QUE COMPROMETA A QUALIDADE DO PRODUTO.</t>
  </si>
  <si>
    <t>34</t>
  </si>
  <si>
    <t>12930</t>
  </si>
  <si>
    <t>LEGUME IN NATURA PEPINO COMUM, TAMANHO MÉDIO, SEM MANCHAS, COM COLORAÇÃO UNIFORME E COM BRIHO FIRME, SEM FERIMENTOS OU DEFEITOS, LIVRES DE TERRA OU CORPOS ESTRANHOS ADERIDOS À SUPERFICIE EXTERNA.</t>
  </si>
  <si>
    <t>35</t>
  </si>
  <si>
    <t>20751</t>
  </si>
  <si>
    <t>LEGUME IN NATURA TIPO BETERRABA, SEM FOLHAS, DE PRIMEIRA QUALIDADE, BULBOS DE TAMANHO MÉDIO E UNIFORME, SEM FERIMENTOS OU DEFEITOS, TENROS, SEM CORPOS ESTRANHOS OU TERRA ADERIDOS À SUPERFÍCIE EXTERNA</t>
  </si>
  <si>
    <t>36</t>
  </si>
  <si>
    <t>11876</t>
  </si>
  <si>
    <t>LEGUME IN NATURA, TIPO BATATA DOCE, ESPÉCIE ROXA/LAVADA, DE PRIMEIRA QUALIDADE, TAMANHO MÉDIO, UNIFORMES, INTEIRAS, SEM FERIMENTOS OU DEFEITOS, FIRMES E COM BRILHO, SEM CORPOS ESTRANHOS À SUPERFICIE EXTERNA.</t>
  </si>
  <si>
    <t>37</t>
  </si>
  <si>
    <t>11877</t>
  </si>
  <si>
    <t>LEGUME IN NATURA, TIPO BATATA INGLESA, LAVADA, NO TAMANHO MÉDIO, UNIFORMES, INTEIRAS, SEM FERIMENTOS OU DEFEITOS, FIRMES E COM BRILHO, SEM CORPOS ESTRANHOS ADERIDOS À SUPERFICIE EXTERNA.</t>
  </si>
  <si>
    <t>38</t>
  </si>
  <si>
    <t>20743</t>
  </si>
  <si>
    <t>LEGUME IN NATURA, TIPO MANDIOCA BRANCA OU AMARELA, DESCASCADA, CORTADA, CONGELADA, LIVRES DE QUALQUER FRAGMENTOS ESTRANHOS, EMBALADA EM PACOTES PESANDO NO MÍNIMO 01 KG, CONTENDO INFORMAÇÕES DO PRODUTO E DATA DE VALIDADE....</t>
  </si>
  <si>
    <t>39</t>
  </si>
  <si>
    <t>17588</t>
  </si>
  <si>
    <t>LEGUME IN NATURA,TIPO CENOURA, SEM FOLHAS, NO TAMANHO MÉDIO E UNIFORME, SEM FERIMENTOS OU DEFEITOS, TENRAS, SEM CORPOS ESTRANHOS OU TERRA ADERIDOS À SUPERFICIE EXTERNA..</t>
  </si>
  <si>
    <t>40</t>
  </si>
  <si>
    <t>11933</t>
  </si>
  <si>
    <t>LEGUME IN NATURA,TIPO CHUCHU,ESPÉCIE COMUM, DE TAMANHO MÉDIO, INTEIROS, SEM FERIMENTOS OU DEFEITOS, TENROS, SEM MANCHAS E COM COLORAÇÃO UNIFORME, SEM CORPOS ESTRANHOS OU TERRA ADERIDOS À SUPERFÍCIE.</t>
  </si>
  <si>
    <t>41</t>
  </si>
  <si>
    <t>12280</t>
  </si>
  <si>
    <t>LEITE CONDENSADO, ACONDICIONADO EM EMBALAGEM ORIGINAL DE FÁBRICA, PESANDO NO MÍNIMO 395GR, CONTENDO ESPECIFICAÇÃO DOS INGREDIENTES, INFORMAÇÕES DO FABRICANTE E DATA DE VALIDADE ESTAMPADA NA EMBALAGEM.</t>
  </si>
  <si>
    <t>42</t>
  </si>
  <si>
    <t>12773</t>
  </si>
  <si>
    <t>LEITE IN NATURA, PASTEURIZADO , TIPO C, ACONDICIONADO EM EMBALAGEM DE PLÁSTICO ORIGINAL DE FÁBRICA, CONTENDO 1 LITRO, DATA DE VALIDADE E REGISTRO NO MINISTÉRIO DA AGRICULTURA - SIF.</t>
  </si>
  <si>
    <t>L</t>
  </si>
  <si>
    <t>43</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</si>
  <si>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</si>
  <si>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</si>
  <si>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44</t>
  </si>
  <si>
    <t>12548</t>
  </si>
  <si>
    <t>MAIONESE TIPO TRADICIONAL PARA USO CULINÁRIO, EMBALDO EM FRASCOS DE POLIPROPILENO, PESANDO NO MÍNIMO 500 GR, CONTENDO ESPECIFICAÇÕES DOS INGREDIENTES, INFORMAÇÕES DO FABRICANTE E  DATA DE VALIDADE.</t>
  </si>
  <si>
    <t>45</t>
  </si>
  <si>
    <t>18650</t>
  </si>
  <si>
    <t>MARGARINA VEGETAL COM SAL, SEM GORDURAS TRANS E NO MÍNIMO 60% DE LIPIDIOS, ACONDICIONADA EM EMBALAGEM PLÁSTICA ORIGINAL DO FABRICANTE,  PESANDO NO MÍNIMO 500 GR. PRODUTO COM  REGISTRO NO MINISTÉRIO DA AGRICULTURA - SIF.</t>
  </si>
  <si>
    <t>46</t>
  </si>
  <si>
    <t>12554</t>
  </si>
  <si>
    <t>MILHO PARA PIPOCA, AMARELO, DE PRIMEIRA QUALIDADE, ACONDICIONADO EM EMBALAGEM DE POLIPROPILENO TRANSPARENTE ORIGINAL DE FÁBRICA , CONTENDO INFORMAÇÕES DO FABRICANTE, DATA DE VALIDADE E PESANDO NO MÍNIMO 500 GR.</t>
  </si>
  <si>
    <t>47</t>
  </si>
  <si>
    <t>31287</t>
  </si>
  <si>
    <t>MILHO VERDE EM CONSERVA, REIDRATADO, DE PRIMEIRA QUALIDADE, ACONDICIONADO EM EMBALAGEM ORIGINAL DE FÁBRICA COM NO MÍNIMO 280 GR PESO LÍQUIDO, CONTENDO ESPECIFICAÇÃO DOS INGREDIENTES, INFORMAÇÕES DO FABRICANTE E DATA DE VALIDADE ESTAMPADA NA EMBALAGEM. SE EMBALADO EM LATA ESTA NÃO DEVE APRESENTAR FERRUGEM, AMASSADURA OU ABAULAMENTO.</t>
  </si>
  <si>
    <t>48</t>
  </si>
  <si>
    <t>12567</t>
  </si>
  <si>
    <t>ÓLEO DE SOJA REFINADO, ACONDICIONADO EM EMBALAGEM ORIGINAL DE FÁBRICA COM NO MÍNIMO 900 ML, CONTENDO ESPECIFICAÇÃO DOS INGREDIENTES, INFORMAÇÕES DO FABRICANTE E DATA DE VALIDADE ESTAMPADA NA EMBALAGEM.</t>
  </si>
  <si>
    <t>49</t>
  </si>
  <si>
    <t>12568</t>
  </si>
  <si>
    <t>ORÉGANO, FOLHAS SECAS E TRITURADAS, ACONDICIONADO EM EMBALAGEM DE POLIPROPILENO ORIGINAL DE FÁBRICA, PESANDO NO MÍNIMO 10 GR, CONTENDO INFORMAÇÕES DO PRODUTO, ESPECIFICAÇÕES DO FABRICANTE E DATA DE VALIDADE ESTAMPADA NA EMBALAGEM.</t>
  </si>
  <si>
    <t>50</t>
  </si>
  <si>
    <t>18651</t>
  </si>
  <si>
    <t>OVOS DE GALINHA, EM CAIXAS DE PAPELÃO, CASCA LIMPA, ÍNTEGRA, SEM MANCHAS E DEFORMAÇÕES. AS CAIXAS DEVERÃO TER SELO DE PROCEDÊNCIA COM DATA DE VALIDADE E DEMAIS ESPECIFICAÇÕES EXIGIDAS PELA LEI DE ROTULAGEM DA ANVISA.</t>
  </si>
  <si>
    <t>DZ</t>
  </si>
  <si>
    <t>51</t>
  </si>
  <si>
    <t>31288</t>
  </si>
  <si>
    <t>PREPARO SÓLIDO PARA REFRESCO - SABORES DIVERSOS, COM NO MÍNIMO 20 GR E CAPACIDADE PARA UM LITRO, ACONDICIONADO EM EMBALAGEM ORIGINAL DO FABRICANTE COM ESPECIFICAÇÕES DOS INGREDIENTES, INFORMAÇÕES DO FABRICANTE E DATA DE VENCIMENTO ESTAMPADO NA EMBALAGEM.</t>
  </si>
  <si>
    <t>52</t>
  </si>
  <si>
    <t>12931</t>
  </si>
  <si>
    <t>QUEIJO TIPO MUSSARELA, APRESENTAÇÃO FATIADA.</t>
  </si>
  <si>
    <t>53</t>
  </si>
  <si>
    <t>12743</t>
  </si>
  <si>
    <t>REFRIGERANTE DE 2 LITROS, ACONDICIONADO EM EMBALAGEM PLÁSTICA, ORIGINAL DE FÁBRICA, COM DATA DE VALIDADE, SABOR E COLORAÇÃO ARTIFICIAL (GUARANÁ, LARANJA OU COLA).</t>
  </si>
  <si>
    <t>54</t>
  </si>
  <si>
    <t>12754</t>
  </si>
  <si>
    <t>SAL REFINADO, IODADO, ACONDICIONADO EM EMBALAGEM PLÁSTICA ORIGINAL DE FÁBRICA COM 1 KG, CONTENDO ESPECIFICAÇÕES DOS INGREDIENTES, INFORMAÇÕES DO FABRICANTE E DATA DE VALIDADE ESTAMPADA NA EMBALAGEM.</t>
  </si>
  <si>
    <t>55</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</si>
  <si>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</si>
  <si>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</si>
  <si>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56</t>
  </si>
  <si>
    <t>12757</t>
  </si>
  <si>
    <t>TEMPERO PRONTO, COMPOSTO DE SAL E ALHO, ACONDICIONADO EM EMBALAGEM ORIGINAL DE FÁBRICA, DEVIDAMENTE LACRADA, PESANDO NO MÍNIMO 1 KG, CONTENDO ESPECIFICAÇÕES DOS INGREDIENTES, INFORMAÇÕES DO FABRICANTE E DATA DE VALIDADE ESTAMPADO NA EMBALAGEM.</t>
  </si>
  <si>
    <t>57</t>
  </si>
  <si>
    <t>11940</t>
  </si>
  <si>
    <t>VERDURA IN NATURA, TIPO ALFACE, ESPÉCIE AMERICANA, CRESPA OU LISA.</t>
  </si>
  <si>
    <t>58</t>
  </si>
  <si>
    <t>12772</t>
  </si>
  <si>
    <t>VERDURA IN NATURA, TIPO REPOLHO VERDE, ESPÉCIE COMUM, PARA APLICAÇÃO CULINÁRIA EM GERAL, CARACTERÍSTICAS ADICIONAIS, COLORAÇÃO UNIFORME, APARADO, SEM MANCHAS OU DEFEITOS.</t>
  </si>
  <si>
    <t>59</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</si>
  <si>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</si>
  <si>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</si>
  <si>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0092/2022,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</si>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</sst>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4.96</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25</v>
      </c>
      <c r="G22" s="91">
        <v>21.47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2</v>
      </c>
      <c r="G23" s="91">
        <v>29.44</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v>
      </c>
      <c r="G24" s="91">
        <v>25.03</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2</v>
      </c>
      <c r="G25" s="91">
        <v>21.23</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2</v>
      </c>
      <c r="G26" s="91">
        <v>10.95</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2</v>
      </c>
      <c r="G27" s="91">
        <v>6.41</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2</v>
      </c>
      <c r="G28" s="91">
        <v>6.59</v>
      </c>
      <c r="H28" s="22"/>
      <c r="I28" s="89">
        <v>0</v>
      </c>
      <c r="J28" s="24">
        <f t="shared" si="0"/>
        <v>0</v>
      </c>
      <c r="K28" s="35"/>
      <c r="L28" s="36"/>
      <c r="M28" s="35"/>
      <c r="N28" s="35"/>
    </row>
    <row r="29" spans="1:14" s="26" customFormat="1" ht="14.25">
      <c r="A29" s="79" t="s">
        <v>31</v>
      </c>
      <c r="B29" s="79" t="s">
        <v>58</v>
      </c>
      <c r="C29" s="79" t="s">
        <v>59</v>
      </c>
      <c r="D29" s="85" t="s">
        <v>60</v>
      </c>
      <c r="E29" s="79" t="s">
        <v>39</v>
      </c>
      <c r="F29" s="93">
        <v>90</v>
      </c>
      <c r="G29" s="91">
        <v>19.58</v>
      </c>
      <c r="H29" s="22"/>
      <c r="I29" s="89">
        <v>0</v>
      </c>
      <c r="J29" s="24">
        <f t="shared" si="0"/>
        <v>0</v>
      </c>
      <c r="K29" s="35"/>
      <c r="L29" s="36"/>
      <c r="M29" s="35"/>
      <c r="N29" s="35"/>
    </row>
    <row r="30" spans="1:14" s="26" customFormat="1" ht="14.25">
      <c r="A30" s="79" t="s">
        <v>31</v>
      </c>
      <c r="B30" s="79" t="s">
        <v>61</v>
      </c>
      <c r="C30" s="79" t="s">
        <v>62</v>
      </c>
      <c r="D30" s="85" t="s">
        <v>63</v>
      </c>
      <c r="E30" s="79" t="s">
        <v>35</v>
      </c>
      <c r="F30" s="93">
        <v>10</v>
      </c>
      <c r="G30" s="91">
        <v>31.99</v>
      </c>
      <c r="H30" s="22"/>
      <c r="I30" s="89">
        <v>0</v>
      </c>
      <c r="J30" s="24">
        <f t="shared" si="0"/>
        <v>0</v>
      </c>
      <c r="K30" s="35"/>
      <c r="L30" s="36"/>
      <c r="M30" s="35"/>
      <c r="N30" s="35"/>
    </row>
    <row r="31" spans="1:14" s="26" customFormat="1" ht="14.25">
      <c r="A31" s="79" t="s">
        <v>31</v>
      </c>
      <c r="B31" s="79" t="s">
        <v>64</v>
      </c>
      <c r="C31" s="79" t="s">
        <v>65</v>
      </c>
      <c r="D31" s="85" t="s">
        <v>66</v>
      </c>
      <c r="E31" s="79" t="s">
        <v>35</v>
      </c>
      <c r="F31" s="93">
        <v>10</v>
      </c>
      <c r="G31" s="91">
        <v>26.96</v>
      </c>
      <c r="H31" s="22"/>
      <c r="I31" s="89">
        <v>0</v>
      </c>
      <c r="J31" s="24">
        <f t="shared" si="0"/>
        <v>0</v>
      </c>
      <c r="K31" s="35"/>
      <c r="L31" s="36"/>
      <c r="M31" s="35"/>
      <c r="N31" s="35"/>
    </row>
    <row r="32" spans="1:14" s="26" customFormat="1" ht="14.25">
      <c r="A32" s="79" t="s">
        <v>31</v>
      </c>
      <c r="B32" s="79" t="s">
        <v>67</v>
      </c>
      <c r="C32" s="79" t="s">
        <v>68</v>
      </c>
      <c r="D32" s="85" t="s">
        <v>69</v>
      </c>
      <c r="E32" s="79" t="s">
        <v>35</v>
      </c>
      <c r="F32" s="93">
        <v>10</v>
      </c>
      <c r="G32" s="91">
        <v>30.32</v>
      </c>
      <c r="H32" s="22"/>
      <c r="I32" s="89">
        <v>0</v>
      </c>
      <c r="J32" s="24">
        <f t="shared" si="0"/>
        <v>0</v>
      </c>
      <c r="K32" s="35"/>
      <c r="L32" s="36"/>
      <c r="M32" s="35"/>
      <c r="N32" s="35"/>
    </row>
    <row r="33" spans="1:14" s="26" customFormat="1" ht="14.25">
      <c r="A33" s="79" t="s">
        <v>31</v>
      </c>
      <c r="B33" s="79" t="s">
        <v>70</v>
      </c>
      <c r="C33" s="79" t="s">
        <v>71</v>
      </c>
      <c r="D33" s="85" t="s">
        <v>72</v>
      </c>
      <c r="E33" s="79" t="s">
        <v>35</v>
      </c>
      <c r="F33" s="93">
        <v>10</v>
      </c>
      <c r="G33" s="91">
        <v>28.73</v>
      </c>
      <c r="H33" s="22"/>
      <c r="I33" s="89">
        <v>0</v>
      </c>
      <c r="J33" s="24">
        <f t="shared" si="0"/>
        <v>0</v>
      </c>
      <c r="K33" s="35"/>
      <c r="L33" s="36"/>
      <c r="M33" s="35"/>
      <c r="N33" s="35"/>
    </row>
    <row r="34" spans="1:14" s="26" customFormat="1" ht="14.25">
      <c r="A34" s="79" t="s">
        <v>31</v>
      </c>
      <c r="B34" s="79" t="s">
        <v>73</v>
      </c>
      <c r="C34" s="79" t="s">
        <v>74</v>
      </c>
      <c r="D34" s="85" t="s">
        <v>75</v>
      </c>
      <c r="E34" s="79" t="s">
        <v>35</v>
      </c>
      <c r="F34" s="93">
        <v>10</v>
      </c>
      <c r="G34" s="91">
        <v>30.23</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18.12</v>
      </c>
      <c r="H35" s="22"/>
      <c r="I35" s="89">
        <v>0</v>
      </c>
      <c r="J35" s="24">
        <f t="shared" si="0"/>
        <v>0</v>
      </c>
      <c r="K35" s="35"/>
      <c r="L35" s="36"/>
      <c r="M35" s="35"/>
      <c r="N35" s="35"/>
    </row>
    <row r="36" spans="1:14" s="26" customFormat="1" ht="14.25">
      <c r="A36" s="79" t="s">
        <v>31</v>
      </c>
      <c r="B36" s="79" t="s">
        <v>79</v>
      </c>
      <c r="C36" s="79" t="s">
        <v>80</v>
      </c>
      <c r="D36" s="85" t="s">
        <v>81</v>
      </c>
      <c r="E36" s="79" t="s">
        <v>35</v>
      </c>
      <c r="F36" s="93">
        <v>10</v>
      </c>
      <c r="G36" s="91">
        <v>14.18</v>
      </c>
      <c r="H36" s="22"/>
      <c r="I36" s="89">
        <v>0</v>
      </c>
      <c r="J36" s="24">
        <f t="shared" si="0"/>
        <v>0</v>
      </c>
      <c r="K36" s="35"/>
      <c r="L36" s="36"/>
      <c r="M36" s="35"/>
      <c r="N36" s="35"/>
    </row>
    <row r="37" spans="1:14" s="26" customFormat="1" ht="14.25">
      <c r="A37" s="79" t="s">
        <v>31</v>
      </c>
      <c r="B37" s="79" t="s">
        <v>82</v>
      </c>
      <c r="C37" s="79" t="s">
        <v>83</v>
      </c>
      <c r="D37" s="85" t="s">
        <v>84</v>
      </c>
      <c r="E37" s="79" t="s">
        <v>35</v>
      </c>
      <c r="F37" s="93">
        <v>4</v>
      </c>
      <c r="G37" s="91">
        <v>8.31</v>
      </c>
      <c r="H37" s="22"/>
      <c r="I37" s="89">
        <v>0</v>
      </c>
      <c r="J37" s="24">
        <f t="shared" si="0"/>
        <v>0</v>
      </c>
      <c r="K37" s="35"/>
      <c r="L37" s="36"/>
      <c r="M37" s="35"/>
      <c r="N37" s="35"/>
    </row>
    <row r="38" spans="1:14" s="26" customFormat="1" ht="14.25">
      <c r="A38" s="79" t="s">
        <v>31</v>
      </c>
      <c r="B38" s="79" t="s">
        <v>85</v>
      </c>
      <c r="C38" s="79" t="s">
        <v>86</v>
      </c>
      <c r="D38" s="85" t="s">
        <v>87</v>
      </c>
      <c r="E38" s="79" t="s">
        <v>88</v>
      </c>
      <c r="F38" s="93">
        <v>35</v>
      </c>
      <c r="G38" s="91">
        <v>8.07</v>
      </c>
      <c r="H38" s="22"/>
      <c r="I38" s="89">
        <v>0</v>
      </c>
      <c r="J38" s="24">
        <f t="shared" si="0"/>
        <v>0</v>
      </c>
      <c r="K38" s="35"/>
      <c r="L38" s="36"/>
      <c r="M38" s="35"/>
      <c r="N38" s="35"/>
    </row>
    <row r="39" spans="1:14" s="26" customFormat="1" ht="14.25">
      <c r="A39" s="79" t="s">
        <v>31</v>
      </c>
      <c r="B39" s="79" t="s">
        <v>89</v>
      </c>
      <c r="C39" s="79" t="s">
        <v>90</v>
      </c>
      <c r="D39" s="85" t="s">
        <v>91</v>
      </c>
      <c r="E39" s="79" t="s">
        <v>88</v>
      </c>
      <c r="F39" s="93">
        <v>2</v>
      </c>
      <c r="G39" s="91">
        <v>5.59</v>
      </c>
      <c r="H39" s="22"/>
      <c r="I39" s="89">
        <v>0</v>
      </c>
      <c r="J39" s="24">
        <f t="shared" si="0"/>
        <v>0</v>
      </c>
      <c r="K39" s="35"/>
      <c r="L39" s="36"/>
      <c r="M39" s="35"/>
      <c r="N39" s="35"/>
    </row>
    <row r="40" spans="1:14" s="26" customFormat="1" ht="14.25">
      <c r="A40" s="79" t="s">
        <v>31</v>
      </c>
      <c r="B40" s="79" t="s">
        <v>92</v>
      </c>
      <c r="C40" s="79" t="s">
        <v>93</v>
      </c>
      <c r="D40" s="85" t="s">
        <v>94</v>
      </c>
      <c r="E40" s="79" t="s">
        <v>88</v>
      </c>
      <c r="F40" s="93">
        <v>2</v>
      </c>
      <c r="G40" s="91">
        <v>4.73</v>
      </c>
      <c r="H40" s="22"/>
      <c r="I40" s="89">
        <v>0</v>
      </c>
      <c r="J40" s="24">
        <f t="shared" si="0"/>
        <v>0</v>
      </c>
      <c r="K40" s="35"/>
      <c r="L40" s="36"/>
      <c r="M40" s="35"/>
      <c r="N40" s="35"/>
    </row>
    <row r="41" spans="1:14" s="26" customFormat="1" ht="14.25">
      <c r="A41" s="79" t="s">
        <v>31</v>
      </c>
      <c r="B41" s="79" t="s">
        <v>95</v>
      </c>
      <c r="C41" s="79" t="s">
        <v>96</v>
      </c>
      <c r="D41" s="85" t="s">
        <v>97</v>
      </c>
      <c r="E41" s="79" t="s">
        <v>88</v>
      </c>
      <c r="F41" s="93">
        <v>2</v>
      </c>
      <c r="G41" s="91">
        <v>6.07</v>
      </c>
      <c r="H41" s="22"/>
      <c r="I41" s="89">
        <v>0</v>
      </c>
      <c r="J41" s="24">
        <f t="shared" si="0"/>
        <v>0</v>
      </c>
      <c r="K41" s="35"/>
      <c r="L41" s="36"/>
      <c r="M41" s="35"/>
      <c r="N41" s="35"/>
    </row>
    <row r="42" spans="1:14" s="26" customFormat="1" ht="14.25">
      <c r="A42" s="79" t="s">
        <v>31</v>
      </c>
      <c r="B42" s="79" t="s">
        <v>98</v>
      </c>
      <c r="C42" s="79" t="s">
        <v>99</v>
      </c>
      <c r="D42" s="85" t="s">
        <v>100</v>
      </c>
      <c r="E42" s="79" t="s">
        <v>88</v>
      </c>
      <c r="F42" s="93">
        <v>1</v>
      </c>
      <c r="G42" s="91">
        <v>8.84</v>
      </c>
      <c r="H42" s="22"/>
      <c r="I42" s="89">
        <v>0</v>
      </c>
      <c r="J42" s="24">
        <f t="shared" si="0"/>
        <v>0</v>
      </c>
      <c r="K42" s="35"/>
      <c r="L42" s="36"/>
      <c r="M42" s="35"/>
      <c r="N42" s="35"/>
    </row>
    <row r="43" spans="1:14" s="26" customFormat="1" ht="14.25">
      <c r="A43" s="79" t="s">
        <v>31</v>
      </c>
      <c r="B43" s="79" t="s">
        <v>101</v>
      </c>
      <c r="C43" s="79" t="s">
        <v>102</v>
      </c>
      <c r="D43" s="85" t="s">
        <v>103</v>
      </c>
      <c r="E43" s="79" t="s">
        <v>39</v>
      </c>
      <c r="F43" s="93">
        <v>1</v>
      </c>
      <c r="G43" s="91">
        <v>26.27</v>
      </c>
      <c r="H43" s="22"/>
      <c r="I43" s="89">
        <v>0</v>
      </c>
      <c r="J43" s="24">
        <f t="shared" si="0"/>
        <v>0</v>
      </c>
      <c r="K43" s="35"/>
      <c r="L43" s="36"/>
      <c r="M43" s="35"/>
      <c r="N43" s="35"/>
    </row>
    <row r="44" spans="1:14" s="26" customFormat="1" ht="14.25">
      <c r="A44" s="79" t="s">
        <v>31</v>
      </c>
      <c r="B44" s="79" t="s">
        <v>104</v>
      </c>
      <c r="C44" s="79" t="s">
        <v>105</v>
      </c>
      <c r="D44" s="85" t="s">
        <v>106</v>
      </c>
      <c r="E44" s="79" t="s">
        <v>39</v>
      </c>
      <c r="F44" s="93">
        <v>1</v>
      </c>
      <c r="G44" s="91">
        <v>6.49</v>
      </c>
      <c r="H44" s="22"/>
      <c r="I44" s="89">
        <v>0</v>
      </c>
      <c r="J44" s="24">
        <f t="shared" si="0"/>
        <v>0</v>
      </c>
      <c r="K44" s="35"/>
      <c r="L44" s="36"/>
      <c r="M44" s="35"/>
      <c r="N44" s="35"/>
    </row>
    <row r="45" spans="1:14" s="26" customFormat="1" ht="14.25">
      <c r="A45" s="79" t="s">
        <v>31</v>
      </c>
      <c r="B45" s="79" t="s">
        <v>107</v>
      </c>
      <c r="C45" s="79" t="s">
        <v>108</v>
      </c>
      <c r="D45" s="85" t="s">
        <v>109</v>
      </c>
      <c r="E45" s="79" t="s">
        <v>39</v>
      </c>
      <c r="F45" s="93">
        <v>4</v>
      </c>
      <c r="G45" s="91">
        <v>8.45</v>
      </c>
      <c r="H45" s="22"/>
      <c r="I45" s="89">
        <v>0</v>
      </c>
      <c r="J45" s="24">
        <f t="shared" si="0"/>
        <v>0</v>
      </c>
      <c r="K45" s="35"/>
      <c r="L45" s="36"/>
      <c r="M45" s="35"/>
      <c r="N45" s="35"/>
    </row>
    <row r="46" spans="1:14" s="26" customFormat="1" ht="14.25">
      <c r="A46" s="79" t="s">
        <v>31</v>
      </c>
      <c r="B46" s="79" t="s">
        <v>110</v>
      </c>
      <c r="C46" s="79" t="s">
        <v>111</v>
      </c>
      <c r="D46" s="85" t="s">
        <v>112</v>
      </c>
      <c r="E46" s="79" t="s">
        <v>88</v>
      </c>
      <c r="F46" s="93">
        <v>1</v>
      </c>
      <c r="G46" s="91">
        <v>4.93</v>
      </c>
      <c r="H46" s="22"/>
      <c r="I46" s="89">
        <v>0</v>
      </c>
      <c r="J46" s="24">
        <f t="shared" si="0"/>
        <v>0</v>
      </c>
      <c r="K46" s="35"/>
      <c r="L46" s="36"/>
      <c r="M46" s="35"/>
      <c r="N46" s="35"/>
    </row>
    <row r="47" spans="1:14" s="26" customFormat="1" ht="14.25">
      <c r="A47" s="79" t="s">
        <v>31</v>
      </c>
      <c r="B47" s="79" t="s">
        <v>113</v>
      </c>
      <c r="C47" s="79" t="s">
        <v>114</v>
      </c>
      <c r="D47" s="85" t="s">
        <v>115</v>
      </c>
      <c r="E47" s="79" t="s">
        <v>35</v>
      </c>
      <c r="F47" s="93">
        <v>15</v>
      </c>
      <c r="G47" s="91">
        <v>14.09</v>
      </c>
      <c r="H47" s="22"/>
      <c r="I47" s="89">
        <v>0</v>
      </c>
      <c r="J47" s="24">
        <f t="shared" si="0"/>
        <v>0</v>
      </c>
      <c r="K47" s="35"/>
      <c r="L47" s="36"/>
      <c r="M47" s="35"/>
      <c r="N47" s="35"/>
    </row>
    <row r="48" spans="1:14" s="26" customFormat="1" ht="14.25">
      <c r="A48" s="79" t="s">
        <v>31</v>
      </c>
      <c r="B48" s="79" t="s">
        <v>116</v>
      </c>
      <c r="C48" s="79" t="s">
        <v>117</v>
      </c>
      <c r="D48" s="85" t="s">
        <v>118</v>
      </c>
      <c r="E48" s="79" t="s">
        <v>35</v>
      </c>
      <c r="F48" s="93">
        <v>5</v>
      </c>
      <c r="G48" s="91">
        <v>7</v>
      </c>
      <c r="H48" s="22"/>
      <c r="I48" s="89">
        <v>0</v>
      </c>
      <c r="J48" s="24">
        <f t="shared" si="0"/>
        <v>0</v>
      </c>
      <c r="K48" s="35"/>
      <c r="L48" s="36"/>
      <c r="M48" s="35"/>
      <c r="N48" s="35"/>
    </row>
    <row r="49" spans="1:14" s="26" customFormat="1" ht="14.25">
      <c r="A49" s="79" t="s">
        <v>31</v>
      </c>
      <c r="B49" s="79" t="s">
        <v>119</v>
      </c>
      <c r="C49" s="79" t="s">
        <v>120</v>
      </c>
      <c r="D49" s="85" t="s">
        <v>121</v>
      </c>
      <c r="E49" s="79" t="s">
        <v>35</v>
      </c>
      <c r="F49" s="93">
        <v>5</v>
      </c>
      <c r="G49" s="91">
        <v>3.48</v>
      </c>
      <c r="H49" s="22"/>
      <c r="I49" s="89">
        <v>0</v>
      </c>
      <c r="J49" s="24">
        <f t="shared" si="0"/>
        <v>0</v>
      </c>
      <c r="K49" s="35"/>
      <c r="L49" s="36"/>
      <c r="M49" s="35"/>
      <c r="N49" s="35"/>
    </row>
    <row r="50" spans="1:14" s="26" customFormat="1" ht="14.25">
      <c r="A50" s="79" t="s">
        <v>31</v>
      </c>
      <c r="B50" s="79" t="s">
        <v>122</v>
      </c>
      <c r="C50" s="79" t="s">
        <v>123</v>
      </c>
      <c r="D50" s="85" t="s">
        <v>124</v>
      </c>
      <c r="E50" s="79" t="s">
        <v>35</v>
      </c>
      <c r="F50" s="93">
        <v>5</v>
      </c>
      <c r="G50" s="91">
        <v>11.91</v>
      </c>
      <c r="H50" s="22"/>
      <c r="I50" s="89">
        <v>0</v>
      </c>
      <c r="J50" s="24">
        <f t="shared" si="0"/>
        <v>0</v>
      </c>
      <c r="K50" s="35"/>
      <c r="L50" s="36"/>
      <c r="M50" s="35"/>
      <c r="N50" s="35"/>
    </row>
    <row r="51" spans="1:14" s="26" customFormat="1" ht="14.25">
      <c r="A51" s="79" t="s">
        <v>31</v>
      </c>
      <c r="B51" s="79" t="s">
        <v>125</v>
      </c>
      <c r="C51" s="79" t="s">
        <v>126</v>
      </c>
      <c r="D51" s="85" t="s">
        <v>127</v>
      </c>
      <c r="E51" s="79" t="s">
        <v>35</v>
      </c>
      <c r="F51" s="93">
        <v>5</v>
      </c>
      <c r="G51" s="91">
        <v>8.59</v>
      </c>
      <c r="H51" s="22"/>
      <c r="I51" s="89">
        <v>0</v>
      </c>
      <c r="J51" s="24">
        <f t="shared" si="0"/>
        <v>0</v>
      </c>
      <c r="K51" s="35"/>
      <c r="L51" s="36"/>
      <c r="M51" s="35"/>
      <c r="N51" s="35"/>
    </row>
    <row r="52" spans="1:14" s="26" customFormat="1" ht="14.25">
      <c r="A52" s="79" t="s">
        <v>31</v>
      </c>
      <c r="B52" s="79" t="s">
        <v>128</v>
      </c>
      <c r="C52" s="79" t="s">
        <v>129</v>
      </c>
      <c r="D52" s="85" t="s">
        <v>130</v>
      </c>
      <c r="E52" s="79" t="s">
        <v>35</v>
      </c>
      <c r="F52" s="93">
        <v>5</v>
      </c>
      <c r="G52" s="91">
        <v>7.16</v>
      </c>
      <c r="H52" s="22"/>
      <c r="I52" s="89">
        <v>0</v>
      </c>
      <c r="J52" s="24">
        <f t="shared" si="0"/>
        <v>0</v>
      </c>
      <c r="K52" s="35"/>
      <c r="L52" s="36"/>
      <c r="M52" s="35"/>
      <c r="N52" s="35"/>
    </row>
    <row r="53" spans="1:14" s="26" customFormat="1" ht="14.25">
      <c r="A53" s="79" t="s">
        <v>31</v>
      </c>
      <c r="B53" s="79" t="s">
        <v>131</v>
      </c>
      <c r="C53" s="79" t="s">
        <v>132</v>
      </c>
      <c r="D53" s="85" t="s">
        <v>133</v>
      </c>
      <c r="E53" s="79" t="s">
        <v>35</v>
      </c>
      <c r="F53" s="93">
        <v>5</v>
      </c>
      <c r="G53" s="91">
        <v>11.79</v>
      </c>
      <c r="H53" s="22"/>
      <c r="I53" s="89">
        <v>0</v>
      </c>
      <c r="J53" s="24">
        <f t="shared" si="0"/>
        <v>0</v>
      </c>
      <c r="K53" s="35"/>
      <c r="L53" s="36"/>
      <c r="M53" s="35"/>
      <c r="N53" s="35"/>
    </row>
    <row r="54" spans="1:14" s="26" customFormat="1" ht="14.25">
      <c r="A54" s="79" t="s">
        <v>31</v>
      </c>
      <c r="B54" s="79" t="s">
        <v>134</v>
      </c>
      <c r="C54" s="79" t="s">
        <v>135</v>
      </c>
      <c r="D54" s="85" t="s">
        <v>136</v>
      </c>
      <c r="E54" s="79" t="s">
        <v>35</v>
      </c>
      <c r="F54" s="93">
        <v>4</v>
      </c>
      <c r="G54" s="91">
        <v>5.95</v>
      </c>
      <c r="H54" s="22"/>
      <c r="I54" s="89">
        <v>0</v>
      </c>
      <c r="J54" s="24">
        <f t="shared" si="0"/>
        <v>0</v>
      </c>
      <c r="K54" s="35"/>
      <c r="L54" s="36"/>
      <c r="M54" s="35"/>
      <c r="N54" s="35"/>
    </row>
    <row r="55" spans="1:14" s="26" customFormat="1" ht="14.25">
      <c r="A55" s="79" t="s">
        <v>31</v>
      </c>
      <c r="B55" s="79" t="s">
        <v>137</v>
      </c>
      <c r="C55" s="79" t="s">
        <v>138</v>
      </c>
      <c r="D55" s="85" t="s">
        <v>139</v>
      </c>
      <c r="E55" s="79" t="s">
        <v>35</v>
      </c>
      <c r="F55" s="93">
        <v>5</v>
      </c>
      <c r="G55" s="91">
        <v>7.11</v>
      </c>
      <c r="H55" s="22"/>
      <c r="I55" s="89">
        <v>0</v>
      </c>
      <c r="J55" s="24">
        <f t="shared" si="0"/>
        <v>0</v>
      </c>
      <c r="K55" s="35"/>
      <c r="L55" s="36"/>
      <c r="M55" s="35"/>
      <c r="N55" s="35"/>
    </row>
    <row r="56" spans="1:14" s="26" customFormat="1" ht="14.25">
      <c r="A56" s="79" t="s">
        <v>31</v>
      </c>
      <c r="B56" s="79" t="s">
        <v>140</v>
      </c>
      <c r="C56" s="79" t="s">
        <v>141</v>
      </c>
      <c r="D56" s="85" t="s">
        <v>142</v>
      </c>
      <c r="E56" s="79" t="s">
        <v>35</v>
      </c>
      <c r="F56" s="93">
        <v>4</v>
      </c>
      <c r="G56" s="91">
        <v>5.44</v>
      </c>
      <c r="H56" s="22"/>
      <c r="I56" s="89">
        <v>0</v>
      </c>
      <c r="J56" s="24">
        <f t="shared" si="0"/>
        <v>0</v>
      </c>
      <c r="K56" s="35"/>
      <c r="L56" s="36"/>
      <c r="M56" s="35"/>
      <c r="N56" s="35"/>
    </row>
    <row r="57" spans="1:14" s="26" customFormat="1" ht="14.25">
      <c r="A57" s="79" t="s">
        <v>31</v>
      </c>
      <c r="B57" s="79" t="s">
        <v>143</v>
      </c>
      <c r="C57" s="79" t="s">
        <v>144</v>
      </c>
      <c r="D57" s="85" t="s">
        <v>145</v>
      </c>
      <c r="E57" s="79" t="s">
        <v>35</v>
      </c>
      <c r="F57" s="93">
        <v>5</v>
      </c>
      <c r="G57" s="91">
        <v>7.7</v>
      </c>
      <c r="H57" s="22"/>
      <c r="I57" s="89">
        <v>0</v>
      </c>
      <c r="J57" s="24">
        <f t="shared" si="0"/>
        <v>0</v>
      </c>
      <c r="K57" s="35"/>
      <c r="L57" s="36"/>
      <c r="M57" s="35"/>
      <c r="N57" s="35"/>
    </row>
    <row r="58" spans="1:14" s="26" customFormat="1" ht="14.25">
      <c r="A58" s="79" t="s">
        <v>31</v>
      </c>
      <c r="B58" s="79" t="s">
        <v>146</v>
      </c>
      <c r="C58" s="79" t="s">
        <v>147</v>
      </c>
      <c r="D58" s="85" t="s">
        <v>148</v>
      </c>
      <c r="E58" s="79" t="s">
        <v>35</v>
      </c>
      <c r="F58" s="93">
        <v>4</v>
      </c>
      <c r="G58" s="91">
        <v>7.06</v>
      </c>
      <c r="H58" s="22"/>
      <c r="I58" s="89">
        <v>0</v>
      </c>
      <c r="J58" s="24">
        <f t="shared" si="0"/>
        <v>0</v>
      </c>
      <c r="K58" s="35"/>
      <c r="L58" s="36"/>
      <c r="M58" s="35"/>
      <c r="N58" s="35"/>
    </row>
    <row r="59" spans="1:14" s="26" customFormat="1" ht="14.25">
      <c r="A59" s="79" t="s">
        <v>31</v>
      </c>
      <c r="B59" s="79" t="s">
        <v>149</v>
      </c>
      <c r="C59" s="79" t="s">
        <v>150</v>
      </c>
      <c r="D59" s="85" t="s">
        <v>151</v>
      </c>
      <c r="E59" s="79" t="s">
        <v>35</v>
      </c>
      <c r="F59" s="93">
        <v>5</v>
      </c>
      <c r="G59" s="91">
        <v>5.03</v>
      </c>
      <c r="H59" s="22"/>
      <c r="I59" s="89">
        <v>0</v>
      </c>
      <c r="J59" s="24">
        <f t="shared" si="0"/>
        <v>0</v>
      </c>
      <c r="K59" s="35"/>
      <c r="L59" s="36"/>
      <c r="M59" s="35"/>
      <c r="N59" s="35"/>
    </row>
    <row r="60" spans="1:14" s="26" customFormat="1" ht="14.25">
      <c r="A60" s="79" t="s">
        <v>31</v>
      </c>
      <c r="B60" s="79" t="s">
        <v>152</v>
      </c>
      <c r="C60" s="79" t="s">
        <v>153</v>
      </c>
      <c r="D60" s="85" t="s">
        <v>154</v>
      </c>
      <c r="E60" s="79" t="s">
        <v>35</v>
      </c>
      <c r="F60" s="93">
        <v>5</v>
      </c>
      <c r="G60" s="91">
        <v>6.09</v>
      </c>
      <c r="H60" s="22"/>
      <c r="I60" s="89">
        <v>0</v>
      </c>
      <c r="J60" s="24">
        <f t="shared" si="0"/>
        <v>0</v>
      </c>
      <c r="K60" s="35"/>
      <c r="L60" s="36"/>
      <c r="M60" s="35"/>
      <c r="N60" s="35"/>
    </row>
    <row r="61" spans="1:14" s="26" customFormat="1" ht="14.25">
      <c r="A61" s="79" t="s">
        <v>31</v>
      </c>
      <c r="B61" s="79" t="s">
        <v>155</v>
      </c>
      <c r="C61" s="79" t="s">
        <v>156</v>
      </c>
      <c r="D61" s="85" t="s">
        <v>157</v>
      </c>
      <c r="E61" s="79" t="s">
        <v>88</v>
      </c>
      <c r="F61" s="93">
        <v>3</v>
      </c>
      <c r="G61" s="91">
        <v>7.29</v>
      </c>
      <c r="H61" s="22"/>
      <c r="I61" s="89">
        <v>0</v>
      </c>
      <c r="J61" s="24">
        <f t="shared" si="0"/>
        <v>0</v>
      </c>
      <c r="K61" s="35"/>
      <c r="L61" s="36"/>
      <c r="M61" s="35"/>
      <c r="N61" s="35"/>
    </row>
    <row r="62" spans="1:14" s="26" customFormat="1" ht="14.25">
      <c r="A62" s="79" t="s">
        <v>31</v>
      </c>
      <c r="B62" s="79" t="s">
        <v>158</v>
      </c>
      <c r="C62" s="79" t="s">
        <v>159</v>
      </c>
      <c r="D62" s="85" t="s">
        <v>160</v>
      </c>
      <c r="E62" s="79" t="s">
        <v>161</v>
      </c>
      <c r="F62" s="93">
        <v>8</v>
      </c>
      <c r="G62" s="91">
        <v>7.45</v>
      </c>
      <c r="H62" s="22"/>
      <c r="I62" s="89">
        <v>0</v>
      </c>
      <c r="J62" s="24">
        <f t="shared" si="0"/>
        <v>0</v>
      </c>
      <c r="K62" s="35"/>
      <c r="L62" s="36"/>
      <c r="M62" s="35"/>
      <c r="N62" s="35"/>
    </row>
    <row r="63" spans="1:14" s="26" customFormat="1" ht="14.25">
      <c r="A63" s="79" t="s">
        <v>31</v>
      </c>
      <c r="B63" s="79" t="s">
        <v>162</v>
      </c>
      <c r="C63" s="79" t="s">
        <v>163</v>
      </c>
      <c r="D63" s="85" t="s">
        <v>164</v>
      </c>
      <c r="E63" s="79" t="s">
        <v>39</v>
      </c>
      <c r="F63" s="93">
        <v>3</v>
      </c>
      <c r="G63" s="91">
        <v>4.06</v>
      </c>
      <c r="H63" s="22"/>
      <c r="I63" s="89">
        <v>0</v>
      </c>
      <c r="J63" s="24">
        <f t="shared" si="0"/>
        <v>0</v>
      </c>
      <c r="K63" s="35"/>
      <c r="L63" s="36"/>
      <c r="M63" s="35"/>
      <c r="N63" s="35"/>
    </row>
    <row r="64" spans="1:14" s="26" customFormat="1" ht="14.25">
      <c r="A64" s="79" t="s">
        <v>31</v>
      </c>
      <c r="B64" s="79" t="s">
        <v>165</v>
      </c>
      <c r="C64" s="79" t="s">
        <v>166</v>
      </c>
      <c r="D64" s="85" t="s">
        <v>167</v>
      </c>
      <c r="E64" s="79" t="s">
        <v>88</v>
      </c>
      <c r="F64" s="93">
        <v>1</v>
      </c>
      <c r="G64" s="91">
        <v>9.94</v>
      </c>
      <c r="H64" s="22"/>
      <c r="I64" s="89">
        <v>0</v>
      </c>
      <c r="J64" s="24">
        <f t="shared" si="0"/>
        <v>0</v>
      </c>
      <c r="K64" s="35"/>
      <c r="L64" s="36"/>
      <c r="M64" s="35"/>
      <c r="N64" s="35"/>
    </row>
    <row r="65" spans="1:14" s="26" customFormat="1" ht="14.25">
      <c r="A65" s="79" t="s">
        <v>31</v>
      </c>
      <c r="B65" s="79" t="s">
        <v>168</v>
      </c>
      <c r="C65" s="79" t="s">
        <v>169</v>
      </c>
      <c r="D65" s="85" t="s">
        <v>170</v>
      </c>
      <c r="E65" s="79" t="s">
        <v>88</v>
      </c>
      <c r="F65" s="93">
        <v>2</v>
      </c>
      <c r="G65" s="91">
        <v>12.44</v>
      </c>
      <c r="H65" s="22"/>
      <c r="I65" s="89">
        <v>0</v>
      </c>
      <c r="J65" s="24">
        <f t="shared" si="0"/>
        <v>0</v>
      </c>
      <c r="K65" s="35"/>
      <c r="L65" s="36"/>
      <c r="M65" s="35"/>
      <c r="N65" s="35"/>
    </row>
    <row r="66" spans="1:14" s="26" customFormat="1" ht="14.25">
      <c r="A66" s="79" t="s">
        <v>31</v>
      </c>
      <c r="B66" s="79" t="s">
        <v>171</v>
      </c>
      <c r="C66" s="79" t="s">
        <v>172</v>
      </c>
      <c r="D66" s="85" t="s">
        <v>173</v>
      </c>
      <c r="E66" s="79" t="s">
        <v>39</v>
      </c>
      <c r="F66" s="93">
        <v>3</v>
      </c>
      <c r="G66" s="91">
        <v>4.53</v>
      </c>
      <c r="H66" s="22"/>
      <c r="I66" s="89">
        <v>0</v>
      </c>
      <c r="J66" s="24">
        <f t="shared" si="0"/>
        <v>0</v>
      </c>
      <c r="K66" s="35"/>
      <c r="L66" s="36"/>
      <c r="M66" s="35"/>
      <c r="N66" s="35"/>
    </row>
    <row r="67" spans="1:14" s="26" customFormat="1" ht="14.25">
      <c r="A67" s="79" t="s">
        <v>31</v>
      </c>
      <c r="B67" s="79" t="s">
        <v>174</v>
      </c>
      <c r="C67" s="79" t="s">
        <v>175</v>
      </c>
      <c r="D67" s="85" t="s">
        <v>176</v>
      </c>
      <c r="E67" s="79" t="s">
        <v>88</v>
      </c>
      <c r="F67" s="93">
        <v>3</v>
      </c>
      <c r="G67" s="91">
        <v>4.41</v>
      </c>
      <c r="H67" s="22"/>
      <c r="I67" s="89">
        <v>0</v>
      </c>
      <c r="J67" s="24">
        <f t="shared" si="0"/>
        <v>0</v>
      </c>
      <c r="K67" s="35"/>
      <c r="L67" s="36"/>
      <c r="M67" s="35"/>
      <c r="N67" s="35"/>
    </row>
    <row r="68" spans="1:14" s="26" customFormat="1" ht="14.25">
      <c r="A68" s="79" t="s">
        <v>31</v>
      </c>
      <c r="B68" s="79" t="s">
        <v>177</v>
      </c>
      <c r="C68" s="79" t="s">
        <v>178</v>
      </c>
      <c r="D68" s="85" t="s">
        <v>179</v>
      </c>
      <c r="E68" s="79" t="s">
        <v>88</v>
      </c>
      <c r="F68" s="93">
        <v>5</v>
      </c>
      <c r="G68" s="91">
        <v>10</v>
      </c>
      <c r="H68" s="22"/>
      <c r="I68" s="89">
        <v>0</v>
      </c>
      <c r="J68" s="24">
        <f t="shared" si="0"/>
        <v>0</v>
      </c>
      <c r="K68" s="35"/>
      <c r="L68" s="36"/>
      <c r="M68" s="35"/>
      <c r="N68" s="35"/>
    </row>
    <row r="69" spans="1:14" s="26" customFormat="1" ht="14.25">
      <c r="A69" s="79" t="s">
        <v>31</v>
      </c>
      <c r="B69" s="79" t="s">
        <v>180</v>
      </c>
      <c r="C69" s="79" t="s">
        <v>181</v>
      </c>
      <c r="D69" s="85" t="s">
        <v>182</v>
      </c>
      <c r="E69" s="79" t="s">
        <v>88</v>
      </c>
      <c r="F69" s="93">
        <v>2</v>
      </c>
      <c r="G69" s="91">
        <v>4.62</v>
      </c>
      <c r="H69" s="22"/>
      <c r="I69" s="89">
        <v>0</v>
      </c>
      <c r="J69" s="24">
        <f t="shared" si="0"/>
        <v>0</v>
      </c>
      <c r="K69" s="35"/>
      <c r="L69" s="36"/>
      <c r="M69" s="35"/>
      <c r="N69" s="35"/>
    </row>
    <row r="70" spans="1:14" s="26" customFormat="1" ht="14.25">
      <c r="A70" s="79" t="s">
        <v>31</v>
      </c>
      <c r="B70" s="79" t="s">
        <v>183</v>
      </c>
      <c r="C70" s="79" t="s">
        <v>184</v>
      </c>
      <c r="D70" s="85" t="s">
        <v>185</v>
      </c>
      <c r="E70" s="79" t="s">
        <v>186</v>
      </c>
      <c r="F70" s="93">
        <v>5</v>
      </c>
      <c r="G70" s="91">
        <v>11.24</v>
      </c>
      <c r="H70" s="22"/>
      <c r="I70" s="89">
        <v>0</v>
      </c>
      <c r="J70" s="24">
        <f t="shared" si="0"/>
        <v>0</v>
      </c>
      <c r="K70" s="35"/>
      <c r="L70" s="36"/>
      <c r="M70" s="35"/>
      <c r="N70" s="35"/>
    </row>
    <row r="71" spans="1:14" s="26" customFormat="1" ht="14.25">
      <c r="A71" s="79" t="s">
        <v>31</v>
      </c>
      <c r="B71" s="79" t="s">
        <v>187</v>
      </c>
      <c r="C71" s="79" t="s">
        <v>188</v>
      </c>
      <c r="D71" s="85" t="s">
        <v>189</v>
      </c>
      <c r="E71" s="79" t="s">
        <v>88</v>
      </c>
      <c r="F71" s="93">
        <v>5</v>
      </c>
      <c r="G71" s="91">
        <v>1.71</v>
      </c>
      <c r="H71" s="22"/>
      <c r="I71" s="89">
        <v>0</v>
      </c>
      <c r="J71" s="24">
        <f t="shared" si="0"/>
        <v>0</v>
      </c>
      <c r="K71" s="35"/>
      <c r="L71" s="36"/>
      <c r="M71" s="35"/>
      <c r="N71" s="35"/>
    </row>
    <row r="72" spans="1:14" s="26" customFormat="1" ht="14.25">
      <c r="A72" s="79" t="s">
        <v>31</v>
      </c>
      <c r="B72" s="79" t="s">
        <v>190</v>
      </c>
      <c r="C72" s="79" t="s">
        <v>191</v>
      </c>
      <c r="D72" s="85" t="s">
        <v>192</v>
      </c>
      <c r="E72" s="79" t="s">
        <v>35</v>
      </c>
      <c r="F72" s="93">
        <v>5</v>
      </c>
      <c r="G72" s="91">
        <v>61.46</v>
      </c>
      <c r="H72" s="22"/>
      <c r="I72" s="89">
        <v>0</v>
      </c>
      <c r="J72" s="24">
        <f t="shared" si="0"/>
        <v>0</v>
      </c>
      <c r="K72" s="35"/>
      <c r="L72" s="36"/>
      <c r="M72" s="35"/>
      <c r="N72" s="35"/>
    </row>
    <row r="73" spans="1:14" s="26" customFormat="1" ht="14.25">
      <c r="A73" s="79" t="s">
        <v>31</v>
      </c>
      <c r="B73" s="79" t="s">
        <v>193</v>
      </c>
      <c r="C73" s="79" t="s">
        <v>194</v>
      </c>
      <c r="D73" s="85" t="s">
        <v>195</v>
      </c>
      <c r="E73" s="79" t="s">
        <v>88</v>
      </c>
      <c r="F73" s="93">
        <v>8</v>
      </c>
      <c r="G73" s="91">
        <v>5.57</v>
      </c>
      <c r="H73" s="22"/>
      <c r="I73" s="89">
        <v>0</v>
      </c>
      <c r="J73" s="24">
        <f t="shared" si="0"/>
        <v>0</v>
      </c>
      <c r="K73" s="35"/>
      <c r="L73" s="36"/>
      <c r="M73" s="35"/>
      <c r="N73" s="35"/>
    </row>
    <row r="74" spans="1:14" s="26" customFormat="1" ht="14.25">
      <c r="A74" s="79" t="s">
        <v>31</v>
      </c>
      <c r="B74" s="79" t="s">
        <v>196</v>
      </c>
      <c r="C74" s="79" t="s">
        <v>197</v>
      </c>
      <c r="D74" s="85" t="s">
        <v>198</v>
      </c>
      <c r="E74" s="79" t="s">
        <v>39</v>
      </c>
      <c r="F74" s="93">
        <v>1</v>
      </c>
      <c r="G74" s="91">
        <v>2.51</v>
      </c>
      <c r="H74" s="22"/>
      <c r="I74" s="89">
        <v>0</v>
      </c>
      <c r="J74" s="24">
        <f t="shared" si="0"/>
        <v>0</v>
      </c>
      <c r="K74" s="35"/>
      <c r="L74" s="36"/>
      <c r="M74" s="35"/>
      <c r="N74" s="35"/>
    </row>
    <row r="75" spans="1:14" s="26" customFormat="1" ht="14.25">
      <c r="A75" s="79" t="s">
        <v>31</v>
      </c>
      <c r="B75" s="79" t="s">
        <v>199</v>
      </c>
      <c r="C75" s="79" t="s">
        <v>200</v>
      </c>
      <c r="D75" s="85" t="s">
        <v>201</v>
      </c>
      <c r="E75" s="79" t="s">
        <v>35</v>
      </c>
      <c r="F75" s="93">
        <v>5</v>
      </c>
      <c r="G75" s="91">
        <v>14.07</v>
      </c>
      <c r="H75" s="22"/>
      <c r="I75" s="89">
        <v>0</v>
      </c>
      <c r="J75" s="24">
        <f t="shared" si="0"/>
        <v>0</v>
      </c>
      <c r="K75" s="35"/>
      <c r="L75" s="36"/>
      <c r="M75" s="35"/>
      <c r="N75" s="35"/>
    </row>
    <row r="76" spans="1:14" s="26" customFormat="1" ht="14.25">
      <c r="A76" s="79" t="s">
        <v>31</v>
      </c>
      <c r="B76" s="79" t="s">
        <v>202</v>
      </c>
      <c r="C76" s="79" t="s">
        <v>203</v>
      </c>
      <c r="D76" s="85" t="s">
        <v>204</v>
      </c>
      <c r="E76" s="79" t="s">
        <v>88</v>
      </c>
      <c r="F76" s="93">
        <v>1</v>
      </c>
      <c r="G76" s="91">
        <v>12.14</v>
      </c>
      <c r="H76" s="22"/>
      <c r="I76" s="89">
        <v>0</v>
      </c>
      <c r="J76" s="24">
        <f t="shared" si="0"/>
        <v>0</v>
      </c>
      <c r="K76" s="35"/>
      <c r="L76" s="36"/>
      <c r="M76" s="35"/>
      <c r="N76" s="35"/>
    </row>
    <row r="77" spans="1:14" s="26" customFormat="1" ht="14.25">
      <c r="A77" s="79" t="s">
        <v>31</v>
      </c>
      <c r="B77" s="79" t="s">
        <v>205</v>
      </c>
      <c r="C77" s="79" t="s">
        <v>206</v>
      </c>
      <c r="D77" s="85" t="s">
        <v>207</v>
      </c>
      <c r="E77" s="79" t="s">
        <v>88</v>
      </c>
      <c r="F77" s="93">
        <v>5</v>
      </c>
      <c r="G77" s="91">
        <v>6.06</v>
      </c>
      <c r="H77" s="22"/>
      <c r="I77" s="89">
        <v>0</v>
      </c>
      <c r="J77" s="24">
        <f t="shared" si="0"/>
        <v>0</v>
      </c>
      <c r="K77" s="35"/>
      <c r="L77" s="36"/>
      <c r="M77" s="35"/>
      <c r="N77" s="35"/>
    </row>
    <row r="78" spans="1:14" s="26" customFormat="1" ht="14.25">
      <c r="A78" s="79" t="s">
        <v>31</v>
      </c>
      <c r="B78" s="79" t="s">
        <v>208</v>
      </c>
      <c r="C78" s="79" t="s">
        <v>209</v>
      </c>
      <c r="D78" s="85" t="s">
        <v>210</v>
      </c>
      <c r="E78" s="79" t="s">
        <v>35</v>
      </c>
      <c r="F78" s="93">
        <v>5</v>
      </c>
      <c r="G78" s="91">
        <v>4</v>
      </c>
      <c r="H78" s="22"/>
      <c r="I78" s="89">
        <v>0</v>
      </c>
      <c r="J78" s="24">
        <f t="shared" si="0"/>
        <v>0</v>
      </c>
      <c r="K78" s="35"/>
      <c r="L78" s="36"/>
      <c r="M78" s="35"/>
      <c r="N78" s="35"/>
    </row>
    <row r="79" spans="1:14" s="26" customFormat="1" ht="14.25">
      <c r="A79" s="79" t="s">
        <v>31</v>
      </c>
      <c r="B79" s="79" t="s">
        <v>211</v>
      </c>
      <c r="C79" s="79" t="s">
        <v>212</v>
      </c>
      <c r="D79" s="85" t="s">
        <v>213</v>
      </c>
      <c r="E79" s="79" t="s">
        <v>88</v>
      </c>
      <c r="F79" s="93">
        <v>1</v>
      </c>
      <c r="G79" s="91">
        <v>7.86</v>
      </c>
      <c r="H79" s="22"/>
      <c r="I79" s="89">
        <v>0</v>
      </c>
      <c r="J79" s="24">
        <f t="shared" si="0"/>
        <v>0</v>
      </c>
      <c r="K79" s="35"/>
      <c r="L79" s="36"/>
      <c r="M79" s="35"/>
      <c r="N79" s="35"/>
    </row>
    <row r="80" spans="1:14" s="26" customFormat="1" ht="14.25">
      <c r="A80" s="84" t="s">
        <v>21</v>
      </c>
      <c r="B80" s="27"/>
      <c r="C80" s="27"/>
      <c r="D80" s="28"/>
      <c r="E80" s="29"/>
      <c r="F80" s="30"/>
      <c r="G80" s="30"/>
      <c r="H80" s="22"/>
      <c r="I80" s="94">
        <f>SUM(J21:J79)</f>
        <v>0</v>
      </c>
      <c r="J80" s="24">
        <f t="shared" si="0"/>
        <v>0</v>
      </c>
      <c r="K80" s="35"/>
      <c r="L80" s="36"/>
      <c r="M80" s="35"/>
      <c r="N80" s="35"/>
    </row>
    <row r="82" spans="1:14" s="26" customFormat="1" ht="84.75" customHeight="1">
      <c r="A82" s="81" t="s">
        <v>214</v>
      </c>
      <c r="B82" s="27"/>
      <c r="C82" s="27"/>
      <c r="D82" s="28"/>
      <c r="E82" s="29"/>
      <c r="F82" s="30"/>
      <c r="G82" s="82" t="s">
        <v>216</v>
      </c>
      <c r="H82" s="22"/>
      <c r="I82" s="23">
        <v>0</v>
      </c>
      <c r="J82" s="24">
        <f t="shared" si="0"/>
        <v>0</v>
      </c>
      <c r="K82" s="35"/>
      <c r="L82" s="36"/>
      <c r="M82" s="35"/>
      <c r="N82" s="35"/>
    </row>
    <row r="83" spans="1:14" s="26" customFormat="1" ht="30" customHeight="1">
      <c r="A83" s="82" t="s">
        <v>215</v>
      </c>
      <c r="B83" s="27"/>
      <c r="C83" s="27"/>
      <c r="D83" s="28"/>
      <c r="E83" s="29"/>
      <c r="F83" s="30"/>
      <c r="G83" s="30"/>
      <c r="H83" s="22"/>
      <c r="I83" s="23">
        <v>0</v>
      </c>
      <c r="J83" s="24">
        <f t="shared" si="0"/>
        <v>0</v>
      </c>
      <c r="K83" s="35"/>
      <c r="L83" s="36"/>
      <c r="M83" s="35"/>
      <c r="N8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80:H80"/>
    <mergeCell ref="I80:J80"/>
    <mergeCell ref="A82:F82"/>
    <mergeCell ref="G82:J83"/>
    <mergeCell ref="A83:F8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