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<sst xmlns="http://schemas.openxmlformats.org/spreadsheetml/2006/main" count="300" uniqueCount="220">
  <si>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</si>
  <si>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</si>
  <si>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</si>
  <si>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</si>
  <si>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</si>
  <si>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</si>
  <si>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</si>
  <si>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</si>
  <si>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</si>
  <si>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</si>
  <si>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</si>
  <si>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</si>
  <si>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</si>
  <si>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</si>
  <si>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</si>
  <si>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</si>
  <si>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</si>
  <si>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</si>
  <si>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</si>
  <si>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</si>
  <si>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</si>
  <si>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</si>
  <si>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</si>
  <si>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</si>
  <si>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PREFEITURA MUNICIPAL DE IGUATEMI/MS</t>
  </si>
  <si>
    <t>143/20414   -   PREGÃO Nº 061/2014</t>
  </si>
  <si>
    <t>MENOR PREÇO POR ITEM</t>
  </si>
  <si>
    <t>1</t>
  </si>
  <si>
    <t>13787</t>
  </si>
  <si>
    <t>ARMÁRIO DE AÇO COM 02 PORTAS DE ABRIR, 04 PRATELEIRAS REGULÁVEIS, COM FECHADURA CONTENDO DUAS CHAVES, MEDIDAS: 1.980 ALTURA X 1.200LARGURA X 0.400 PROFUNDIDADE, COR CINZA, MATERIAL EM AÇO CHAPA 26 ( ESPESSURA VARIÁVEL DE 0,40 A 0,46MM ) INDICADO PARA MATERIAIS LEVES.</t>
  </si>
  <si>
    <t>8,00</t>
  </si>
  <si>
    <t>1.020,97</t>
  </si>
  <si>
    <t>2</t>
  </si>
  <si>
    <t>15059</t>
  </si>
  <si>
    <t>ARMÁRIO DE AÇO COM 02 PORTAS DE ABRIR, COM FECHADURA E CHAVES; PUXADOR EXTERNO; 04 PRATELEIRAS INTERNAS QUE PODEM SER REGULÁVEIS; COR CINZA; CONFECCIONADO EM AÇO CHAPA NO MÍNIMO Nº 26; DIMENSÕES EXTERNAS MÍNIMAS (AXLXP)MM: 1900X900X400.</t>
  </si>
  <si>
    <t>4,00</t>
  </si>
  <si>
    <t>723,00</t>
  </si>
  <si>
    <t>3</t>
  </si>
  <si>
    <t>15060</t>
  </si>
  <si>
    <t>ARMÁRIO DE AÇO COM 02 PORTAS DE ABRIR, COM FECHADURA E CHAVES; PUXADOR EXTERNO; NO MÍNIMO 02 PRATELEIRAS INTERNAS QUE PODEM SER REGULÁVEIS; COR CINZA; CONFECCIONADO EM AÇO CHAPA NO MÍNIMO Nº 26; DIMENSÕES EXTERNAS MÍNIMAS (AXLXP)MM: 1500X750X350.</t>
  </si>
  <si>
    <t>6,00</t>
  </si>
  <si>
    <t>553,00</t>
  </si>
  <si>
    <t>4</t>
  </si>
  <si>
    <t>15192</t>
  </si>
  <si>
    <t>ARMÁRIO TRIPLO COM 03 (TRÊS) PORTAS, CONFECCIONADO EM ESTRUTURA DE CHAPA DE AÇO LAMINADO, REVESTIMENTO COM PINTURA ELETROSTÁTICA A PÓ, ACABAMENTO TINTA PÓ BRANCO NEVE, SISTEMA DE MONTAGEM APARAFUSADO COM BUCHAS NA PAREDE; PESO APROXIMADO PESO DO PRODUTO 14,70 KG; DIMENSÕES DO PRODUTO (L X A X P) 120 X 55 X 30 CM. CAPACIDADE APROXIMADA PARA ARMAZENAGEM DE 15 KG POR PORTA, GARANTIA DE 01 ANO.</t>
  </si>
  <si>
    <t>1,00</t>
  </si>
  <si>
    <t>399,30</t>
  </si>
  <si>
    <t>5</t>
  </si>
  <si>
    <t>13788</t>
  </si>
  <si>
    <t>ARQUIVO DE AÇO, COM 04 GAVETAS PARA PASTA SUSPENSA TAMANHO OFICIAL PORTA-ETIQUETA E PUXADORES ESTAMPADOS NAS GAVETAS, FECHADURA CILINDRICA TIPO YALE COM TRAVAMENTO SIMULTANEO DAS GAVETAS, E SISTEMA DE DESLIZAMENTO DAS GAVETAS EM PATINS DE NYLON, TRATADO PELO PROCESSO ANTI CORROSIVO A BASE DE FOSFATO DE ZINCO E PINTURA ELETROSTATICA A PÓ COM CAMADA DE 30 A 40 MICRONS COM SECAGEM EM ESTUFA A 240ºC NA COR CINZA CRISTAL, CAPACIDADE DE 30 A 40 PASTAS POR GAVETAS OU 25KG.</t>
  </si>
  <si>
    <t>565,00</t>
  </si>
  <si>
    <t>6</t>
  </si>
  <si>
    <t>15045</t>
  </si>
  <si>
    <t>ARQUIVO DE AÇO, COM 04 GAVETAS PARA PASTA SUSPENSA, TAMANHO OFÍCIO, PORTA-ETIQUETA E PUXADORES ESTAMPADOS NAS GAVETAS, FECHADURA CILINDRICA TIPO YALE COM TRAVAMENTO SIMULTANEO DAS GAVETAS, E SISTEMA DE DESLIZAMENTO DAS GAVETAS EM PATINS DE NYLON; PINTURA ELETROSTÁTICA A PÓ, COR CINZA CRISTAL; CAPACIDADE DE 30 A 40 PASTAS POR GAVETAS OU 25KG; CONFECCIONADO EM CHAPA DE AÇO Nº 24; DIMENSSÕES EXTERNAS MÍNIMAS: (AXLXP) MM: 1335X470X570.</t>
  </si>
  <si>
    <t>649,00</t>
  </si>
  <si>
    <t>7</t>
  </si>
  <si>
    <t>15148</t>
  </si>
  <si>
    <t>BALCÃO EM CHAPA DE AÇO LAMINADO NA COR BRANCO COM AS SEGUINTES ESPECIFICAÇÕES: 02 (DUAS) PORTAS DE BATER; 04 (QUATRO) GAVETAS LATERAIS; ESTRUTURA E PORTAS PRODUZIDOS EM CHAPA DE AÇO; ACOMPANHA PIA EM AÇO INOX; PÉS COM REGULAGEM DE ALTURA, EM POLIESTIRENO COM ACABAMENTO LISO E SAPATA PLÁSTICA CROMADA; PUXADORES EM ABS, ACABAMENTO METALIZADO E PROTEÇÃO DE VERNIZ UV; DOBRADIÇAS EM AÇO ESTAMPADO; PINTURA ELETROSTÁTICA A PÓ BRILHANTE; ALTURA 87 CM; LARGURA 120 CM; PROFUNDIDADE 50 CM.</t>
  </si>
  <si>
    <t>556,50</t>
  </si>
  <si>
    <t>8</t>
  </si>
  <si>
    <t>15193</t>
  </si>
  <si>
    <t>BALCÃO TRIPLO COM 03 (TRÊS) PORTAS E 03 (TRÊS) GAVETAS, CONFECCIONADO EM ESTRUTURA DE CHAPA DE AÇO LAMINADO, ACABAMENTO PINTURA ELETROSTÁTICA À PÓ, NA COR BRANCA, COM TAMPO CONFECCIONADO EM FÓRMICA, COM 04 (QUATRO) PÉS TIPO SAPATA CROMADA, SISTEMA DE MONTAGEM APARAFUSADA COM BUCHAS NA PAREDE, PESO APROXIMADO DE 36,50 KG, DIMENSÕES DO PRODUTO (L X A X P) 120 X 87 X 50 CM, CAPACIDADES APROXIMADAS DE 15 KG POR PORTA E 5 KG POR GAVETA, COM GARANTIA DE 01 ANO.</t>
  </si>
  <si>
    <t>871,50</t>
  </si>
  <si>
    <t>9</t>
  </si>
  <si>
    <t>14318</t>
  </si>
  <si>
    <t>BANCADA GRANITO, NA COR VERDE, MEDINDO 2,00 M X 0,70 CM, COM CUBA AO CENTRO EM INOX, MEDINDO  0,40 CM X 0,34 CM, COM SUPORTE E INSTALADA.</t>
  </si>
  <si>
    <t>514,33</t>
  </si>
  <si>
    <t>10</t>
  </si>
  <si>
    <t>14989</t>
  </si>
  <si>
    <t>BATEDEIRA ELÉTRICA COM ATÉ 5 VELOCIDADES + FUNÇÃO PULSAR, DE NO MÍNIMO 300W DE POTÊNCIA, QUE POSSA SER USADA DE FORMA PORTÁTIL, OU FIXA NO SUPERTE PARA DESCANSO (BASE), VOLTAGEM 110V. COM GARANTIA DO FABRICANTE POR 01 ANO. POSSUI INCLUSO 01 TIJELA COM CAPACIDADE SUPERIOR A 3 LITROS E 02 BATEDORES. 
CONTEÚDO DA EMBALAGEM: 01 BATEDEIRA ,01 BASE ,01 TIGELAS DE 4L 01 TIGELA DE 2,3L 01 PAR DE BATEDORES PARA MASSAS LEVES 01 ESPÁTULA MANUAL DE INSTRUÇÕES MANUAL DE ASSISTÊNCIA TÉCNICA 
COR:PRETA ,DIMENSÕES APROXIMADAS DO PRODUTO (CM) - AXLXP: 34,6 X 32,4 X 22,0 
GARANTIA DO FORNECEDOR: 12 MESES 
MODELO: BATEDEIRA PREMIUM B04 
MOTOR:320W,CONSUMO = 0,32 KW/H 
PESO LÍQ. APROXIMADO DO PRODUTO (KG): 2,5KG 
POTÊNCIA(W):320W,110VOLTS, RECURSOS: 4 VELOCIDADES + TURBO BASE COM ROLDANAS PODE SER USADA COMO PORTÁTIL REFERÊNCIA DO MODELO: B04 
VELOCIDADES: 4 VELOCIDADES + PULSAR</t>
  </si>
  <si>
    <t>2,00</t>
  </si>
  <si>
    <t>235,00</t>
  </si>
  <si>
    <t>11</t>
  </si>
  <si>
    <t>14962</t>
  </si>
  <si>
    <t>BATEDEIRA PLANETÁRIA COM 01 (UMA) TIGELA COM CAPACIDADE PARA 04 (QUATRO) LITROS, COM 8 VELOCIDADES, FUNÇÃO TURBO, 03 (TRÊS) BATEDORES EM AÇO INOX NO FORMATO DE BALÃO, FOLHA E GANCHO, PORTA FIO TRAVA DE SEGURANÇA, BASE ANTIDERRAPANTE. TENSÃO 110V. PRODUTO CERTIFICADO PELO INMETRO.</t>
  </si>
  <si>
    <t>858,33</t>
  </si>
  <si>
    <t>12</t>
  </si>
  <si>
    <t>14389</t>
  </si>
  <si>
    <t>BEBEDOURO COM DUAS TORNEIRAS: AGUA GELADA E NATURAL PARA TEMPERAR, CAPACIDADE DE REFRIGERAÇÃO 2,8L/H, CAPACIDADE DO RESERVATORIO 550ML, COR PRATA, TENSÃO/VOLTAGEM 110V, 220V, GARANTIA 12 MESES.</t>
  </si>
  <si>
    <t>896,67</t>
  </si>
  <si>
    <t>13</t>
  </si>
  <si>
    <t>15023</t>
  </si>
  <si>
    <t>BEBEDOURO INDUSTRIAL COM CAPACIDADE DE REFRIGERAÇÃO (ÁGUA GELADA) MÍNIMA DE 100 LITROS/HORA, QUE UTILIZE GÁS ECOLÓGICO R134A, MOTOR DE 1/5HP, COM SEUS COMPARTIMENTOS (GABINETE EXTERNO, RESERVATÓRIO INTERNO, SERPENTINA E APARADOR), CONFECCIONADOS EM AÇO INOX, ISOLAMENTO TÉRMICO EM POLIURETANO, COM 02 DUAS TORNEIRAS FRONTAIS, VOLTAGEM 110V, GARANTIA DE 1 ANO CONTRA DEFEITOS DE FABRICAÇÃO, MEDIDAS APROXIMADAS (LARG./ALT./PROF.) 0,55X1,40X0,55 MT.</t>
  </si>
  <si>
    <t>5,00</t>
  </si>
  <si>
    <t>2.980,00</t>
  </si>
  <si>
    <t>14</t>
  </si>
  <si>
    <t>14388</t>
  </si>
  <si>
    <t>CADEIRA DIGITADOR ANATÔMICA, ESPUMA INJETADA EM TECIDO J SERRANO COM BRAÇOS E REGULAGEM, BASE A GÁS BACK SYSTEM E REGULAGEM DE ALTURA E LATERAL DO ENCOSTO. NAS CORES AZUL, AZUL MESCLADO OU PRETA.</t>
  </si>
  <si>
    <t>7,00</t>
  </si>
  <si>
    <t>325,00</t>
  </si>
  <si>
    <t>15</t>
  </si>
  <si>
    <t>14212</t>
  </si>
  <si>
    <t>CADEIRA SECRETÁRIA, ASSENTO C/ ENCOSTO EM ESPUMA INJETADA, NA COR PRETA, REVESTIDA EM TECIDO, COM ESTRUTURA QUATRO PÉ (PALITO).</t>
  </si>
  <si>
    <t>27,00</t>
  </si>
  <si>
    <t>125,00</t>
  </si>
  <si>
    <t>16</t>
  </si>
  <si>
    <t>15190</t>
  </si>
  <si>
    <t>CAMA DE SOLTEIRO EXTRUTURA EM MADEIRA MACIÇA (PINUS OU SIMILAR), NA COR MOGNO, DIMENSÕES APROXIMADAS: 194X95 CM.</t>
  </si>
  <si>
    <t>450,00</t>
  </si>
  <si>
    <t>17</t>
  </si>
  <si>
    <t>15161</t>
  </si>
  <si>
    <t>COLCHÃO DE SOLTEIRO EM ESPUMA D-20, REVESTIDO EM TECIDO 100% POLIESTER, PROTEÇÃO ANTIÁCARO E ANTIALÉRGICO, INDICADO PARA CAMA DE SOLTEIRO BOX OU COMUM, GARANTIA DE 01 ANO, DIMENSÕES: 78X188X12 CM.</t>
  </si>
  <si>
    <t>300,00</t>
  </si>
  <si>
    <t>18</t>
  </si>
  <si>
    <t>15022</t>
  </si>
  <si>
    <t>COLCHONETE FABRICADO EM ESPUMA, REVESTIDO COM O PLÁSTICO BAGUN (NAPA), MEDINDO 130X60X10 CM, DENSIDADE APROXIMADA D20.</t>
  </si>
  <si>
    <t>30,00</t>
  </si>
  <si>
    <t>105,30</t>
  </si>
  <si>
    <t>19</t>
  </si>
  <si>
    <t>14511</t>
  </si>
  <si>
    <t>CONDICIONADOR DE AR SPLIT CAPACIDADE NOMINAL 18.000 BTU/H CICLO FRIO FUNÇÃO SWING, FILTRO DE NYLON, FILTRO DE CARVÃO ATIVADO, DISPLAY DE TEMPERATURA DIGITAL, CONTROLE REMOTO COM DISPLAY EM CRISTAL LÍQUIDO, UNIDADE EXTERNA SEPARADA DA UNIDADE INTERNA, FREQUÊNCIA 60HZ, COM SUPORTE PARA GERADOR EXTERNO, MONTAGEM COMPLETA INCLUSO A PARTE ELÉTRICA, INSTALADO E TESTADO, CONFORME RECOMENDADO PELO FRABRICANTE, VOLTAGEM 220V, GARANTIA MINIMA DE 12 MESES.</t>
  </si>
  <si>
    <t>3.030,00</t>
  </si>
  <si>
    <t>20</t>
  </si>
  <si>
    <t>13983</t>
  </si>
  <si>
    <t>CONDICIONADOR DE AR SPLIT, CAPACIDADE NOMINAL 24.000 BTU/H, CICLO FRIO, FUNÇÃO DORMIR, MODO SLEEP, FUNÇÃO SWING, RECIRCULAÇÃO DE AR 500(M³/H), FILTRO DE NYLON, FILTRO DE CARVÃO ATIVADO, FILTRO HEPA, DISPLAY DE TEMPERATURA DIGITAL, CONTROLE REMOTO C/ DISPLAY EM CRISTAL LÍQUIDO, TIMER DIGITAL 24 HORAS, ENTRADA SUPERIOR DE AR, PROGRAMA PREFERIDO (MODO AUTO), RUÍDO SILENCIOSO, UNIDADE EXTERNA SEPARADA DA UNIDADE INTERNA, FREQUÊNCIA 60HZ, POTÊNCIA 892W, CLASSIFICAÇÃO (A).  MONTADO, INSTALADO E TESTADO, CONFORME RECOMENDADO PELO FRABRICANTE. COM 12 MESES DE GARANTIA.</t>
  </si>
  <si>
    <t>3.930,00</t>
  </si>
  <si>
    <t>21</t>
  </si>
  <si>
    <t>15068</t>
  </si>
  <si>
    <t>CONJUNTO MESA COM 6 CADEIRAS, FABRICADAS EM MADEIRA MACIÇA, ENVERNIZADOS NA COR IMBUIA, DIMENSÕES MÍNIMAS: MESA 2,0MT X 0,90MT COM ALTURA DE 0,80MT; CADEIRAS: (LXAXP)MT - 0,41X1,00X0,40; ALTURA ATÉ O ASSENTO 0,40MT; ALTURA ATÉ O ENCOSTO 0,56MT.</t>
  </si>
  <si>
    <t>756,67</t>
  </si>
  <si>
    <t>22</t>
  </si>
  <si>
    <t>13592</t>
  </si>
  <si>
    <t>CORTADOR DE GRAMA À GASOLINA 4 TEMPOS 6HP CORTE DE 48 CM-MC600G, RECOMENDADO PARA CORTAR E RECOLHER GRAMAS EM MÉDIAS E GRANDE ÁREAS, EQUIPADO COM MOTOR 4 TEMPOS, SISTEMA DE PARTIDA E ACELARAÇÃO MANUAL, CABO DOBRÁVEL, REVESTIDO EM PVC FLEXÍVEL, ALTAMENTE ISOLANTE, RODAS REVESTIDAS COM  PNEUS EM PVC, 5 ALTURAS DE CORTE, LÂMINA EM AÇO, COM TÊMPERA POR INDUÇÃO DE FIO DE CORTE, TRATAMENTO ANTICORROSIVO EM TODAS AS PEÇAS SUJEITAS À OXIDAÇÃO, PINTURA PARA TINTA A PÓ DE POLIESTER POLIMERIZADO EM ESTUFA A 180º C, GARANTIA DE 12 MESES. TIPO DE MOTOR: GASOLINA , TIPO: 4T, CONSUMO: 1 L/H, ROTAÇÃO: 3200 RPM, TANQUE: 0,85 LITRO, CÁRTER: 0,60 LITRO, FAIXA DE CORTE: LÂMINA DE 48 CM.</t>
  </si>
  <si>
    <t>1.913,02</t>
  </si>
  <si>
    <t>23</t>
  </si>
  <si>
    <t>15071</t>
  </si>
  <si>
    <t>ESPELHO MEDINDO 1,00X0,80 CM COM MOLDURA EM ALUMÍNIO.</t>
  </si>
  <si>
    <t>200,00</t>
  </si>
  <si>
    <t>24</t>
  </si>
  <si>
    <t>15070</t>
  </si>
  <si>
    <t>ESTANTE DESMONTÁVEL DE AÇO, COM NO MÍNIMO 06 PRATELEIRAS, DIVERSAS REGULAGENS DE ALTURA, 04 COLUNAS EM PERFIL L 30X30 MM; DIMENSÕES (AXLXP)MM: 198X095X030; COR CINZA.</t>
  </si>
  <si>
    <t>199,97</t>
  </si>
  <si>
    <t>25</t>
  </si>
  <si>
    <t>12823</t>
  </si>
  <si>
    <t>FOGÃO 4 BOCAS, ACENDIMENTO AUTOMÁTICO QUEIMADOR TRIPLA CHAMA COM AS SEGUINTES ESPECIFICAÇÕES: MESA EM AÇO INOX; PUXADOR METÁLICO; TAMPA DE VIDRO TEMPERADO.
CARACTERÍSTICA DO FORNO: 87,8 LITROS; TEMPERATURA MÍNIMA: 180° C; TEMPERATURA MÁXIMA: 280° C. CONTENDO UMA PRATELEIRA DESLIZANTE, FORNO COM SISTEMA DE ILUMINAÇÃO.</t>
  </si>
  <si>
    <t xml:space="preserve"> UNIDADE</t>
  </si>
  <si>
    <t>1.009,97</t>
  </si>
  <si>
    <t>26</t>
  </si>
  <si>
    <t>15024</t>
  </si>
  <si>
    <t>FOGÃO TIPO INDUSTRIAL COM 4 BOCAS E FORNO; 02 QUEIMADORES COM CHAMA TRIPLA E CONTROLE INDIVIDUAL DAS CHAMAS INTERNAS E EXTERNAS; 02 QUIMADORES COM CHAMA DUPLA; MESA COM ESMALTE ANTIADERENTE; GRADES E QUEIMADORES EM FERRO FUNDIDO, CONTROLE DE TEMPERATURA COM NO MÍNIMO 5 POSIÇÕES; INJETOR DE GÁS HORIZONTAL; FORNO COM CAPACIDADE MÍNIMA DE 103 LITROS; MEDIDA MÍNIMA (LXAXP)MM: 900X810X900.</t>
  </si>
  <si>
    <t>2.496,67</t>
  </si>
  <si>
    <t>27</t>
  </si>
  <si>
    <t>15038</t>
  </si>
  <si>
    <t>FREEZER HORIZONTAL COM 02 TAMPAS BALANCEADAS, CAPACIDADE MÍNIMA DE ARMAZENAGEM 484 LITROS; TRIPLA FUNÇÃO: CONGELADOR, CONSERVADOR E EXTRA-FRIO; GABINETE INTERNO EM AÇO GALVANIZADO; GABINETE EXTERNO EM PINTURA ELETROSTÁTICA A PÓ; RODIZIOS; GÁS REFRIGERANTE ECOLÓGICO; TERNOSTATO; DRENO FRONTAL; PUXADORES ANATÔMICOS; GRADE INTERNA; VOLTAGEN 110V; GARANTIA DE 12 MESES; MEDIDAS APROXIMADAS (AXLXP)CM: 94X135X65, COR BRANCA;</t>
  </si>
  <si>
    <t>3.150,00</t>
  </si>
  <si>
    <t>28</t>
  </si>
  <si>
    <t>14374</t>
  </si>
  <si>
    <t>GELADEIRA - EQUIPAMENTO DESENVOLVIDO ESPECIFICAMENTE PARA ARMAZENAMENTO DE MEDICAMENTOS, PRODUTOS LABORATORIAIS E FARMACÊUTICOS, NA COR BRANCA, CAPACIDADE: 280 LITROS, SISTEMA DE COMANDO DIGITAL MICRO PROCESSADO COM TRABALHO DE +2°C A +8°C - AJUSTADO DE FABRICA EM +4°C, COM ALARME, COM INTERIOR TOTALMENTE CONSTRUÍDO EM AÇO INOXIDÁVEL PARA LONGA VIDA ÚTIL DO PRODUTO, COM SISTEMA DE GAVETAS DESLIZANTES CONSTRUÍDAS EM AÇO INOXIDÁVEL.</t>
  </si>
  <si>
    <t>16.800,00</t>
  </si>
  <si>
    <t>29</t>
  </si>
  <si>
    <t>14210</t>
  </si>
  <si>
    <t>GELADEIRA COM CAPACIDADE BRUTA TOTAL 239 LITROS, CAPACIDADE DE ARMAZENAGEM TOTAL DO REFRIGERADOR 219LITROS, CAPACIDADE DE ARMAZENAGEM  DO FREEZER 20LITROS, NA COR BRANCO. CONSUMO (KWH)23,4, TENSÃO/VOLTAGEM 110V, GARANTIA 12MESES.</t>
  </si>
  <si>
    <t>1.666,63</t>
  </si>
  <si>
    <t>30</t>
  </si>
  <si>
    <t>15142</t>
  </si>
  <si>
    <t>GPS PORTÁTIL, COM VISOR/MONITOR DE 2,2¨, RESOLUÇÃO (LXA) DE 128 X 160 PIXELS TRANSFLECTIVO, MONOCROMÁTICO, ALIMENTADO POR 2 PILHAS/BATERIAS AA, COM VIDAL ÚTIL DE APROXIMADAMENTE 25 HORAS; A PROVA D.ÁGUA; COM RECEPTOR DE ALTA SENSIBILIDADE; INTERFACE USB; MAPA BASE; CAPACIDADE DE ARMAZENAMENTO DE ATÉ 50 ROTAS E 1.000 PONTOS DE INTERESSE (WAYPOINTS); ACOMPANHA O PRODUTO O CABO USB E MANUAL; POSSUI CALENDÁRIO, FAZ CÁLCULOS; DIMENSÕES APROXIMADAS DO PRODUTO (CM) - AXLXP 10.3 X 5.4 X 3.3 CM; PESO LÍQ. APROXIMADO DO PRODUTO 141G; GARANTIA DO FRABRICANTE DE 01 ANO; COMPATÍVEL COM SOFTWARE TRACKMAKER.</t>
  </si>
  <si>
    <t>1.200,00</t>
  </si>
  <si>
    <t>31</t>
  </si>
  <si>
    <t>14042</t>
  </si>
  <si>
    <t>LAVADORA DE ALTA PRESSÃO 110V, DE NO MÍNIMO 1750 LIBRAS E POTÊNCIA DE 1750 WATTS, VAZÃO DE 360 L/H, MANGUEIRA DE NO MÍNIMO 5 METROS E ACESSÓRIOS COMPLETOS: PISTOLA, LANÇA VARIO, LANÇA TURBO, ENGATE RÁPIDO, PULVERIZADOR DE ESPUMA, MANGUEIRA DE ALTA PRESSÃO E LANÇA BICO ESCOVA.</t>
  </si>
  <si>
    <t>760,00</t>
  </si>
  <si>
    <t>32</t>
  </si>
  <si>
    <t>15025</t>
  </si>
  <si>
    <t>LAVADORA DE ROUPA AUTOMÁTICA, NA COR BRANCA, COM CAPACIDADE MÍNIMA DE 10 KG DE ROUPA SECA; PAINEL ELETRÔNICO LATERAL; GABINETE CONFECCIONADO EM AÇO, CESTO EM MATERIAL PLÁSTICO E TAMPA SUPERIOR EM VIDRO TEMPERADO; DISPENSER PARA ALVEJANTE/SABÃO/AMACIANTE; FUNÇÕES: LAVAR/ENXAGUAR/CENTRIFUGAR; EFICIENCIA ENERGÉTICA TIPO A, BAIXO CONSUMO DE ÁGUA, GARANTIA DE 12 MESES E VOLTAGEN 110V,</t>
  </si>
  <si>
    <t>2.093,33</t>
  </si>
  <si>
    <t>33</t>
  </si>
  <si>
    <t>14963</t>
  </si>
  <si>
    <t>LIQUIDIFICADOR COM AS SEGUINTES ESPECIFICAÇÕES: CORPO DO PRODUTO EM PLÁSTICO RESISTENTE, 5 VELOCIDADES ALÉM DE PULSAR/GELO, JARRA ACRÍLICA DE 1,5 LITROS COM TAMPA DOSADORA, VOLTAGEM 110, POTÊNCIA DO MOTOR 600W, COR PRETO. GARANTIA MÍNIMA DE 12 MESES.</t>
  </si>
  <si>
    <t>3,00</t>
  </si>
  <si>
    <t>283,00</t>
  </si>
  <si>
    <t>34</t>
  </si>
  <si>
    <t>14231</t>
  </si>
  <si>
    <t>MÁQUINA MOTORIZADA PULVERIZAÇÃO OU ATOMIZADOR COSTAL MOTORIZADO: MOTOR: 2 TEMPOS; CILINDRADA CM3: 64,7CC (CM3); ROTAÇÃO (MÁXIMA): 7.300 RPM; CAPACIDADE DO TANQUE QUÍMICO: 18 LITROS; CAPACIDADE DO TANQUE DE COMBUSTÍVEL: 02 LITROS; ALCANCE DE ATOMIZAÇÃO NA VERTICAL: 10 METROS;  ALCANCE DE ATOMIZAÇÃO NA HORIZONTAL: 18 METROS; VAZÃO DO LIQUIDO: 0,2 A 2,5 LITROS POR MINUTO; PESO SECO: 13 KG. ITENS INCLUSOS: PROTETOR AURICULAR; FERRAMENTAS;
PONTAS DOSADORES; DEFLETOR DE AR DO BOCAL; CORRENTE DE DESCARGA ESTÁTICA; TAMPÃO DE SAÍDA DO PÓ; RECIPIENTE DE MISTURA DE COMBUSTÍVEL; BOCAL SOPRO VARREDOR. GARANTIA DO FORNECEDO: MÍNIMO DE 3 MESES.</t>
  </si>
  <si>
    <t>3.183,33</t>
  </si>
  <si>
    <t>35</t>
  </si>
  <si>
    <t>14320</t>
  </si>
  <si>
    <t>MESA PARA ESCRITÓRIO MODELO ESCRIVANINHA COM AS SEGUINTES ESPECIFICAÇÕES: PÉ DE FERRO COM PINTURA EPÓXI; GAVETEIRO FIXO COM 3 GAVETAS E SUA CHAVE; MEDINDO 1,20 CM COMPRIMENTO X 0,60 CM LARGURA X 0,74CM ALTURA, E TAMPO DE 15MM. NA COR PADRÃO CINZA.</t>
  </si>
  <si>
    <t>333,00</t>
  </si>
  <si>
    <t>36</t>
  </si>
  <si>
    <t>14442</t>
  </si>
  <si>
    <t>MESA PARA REUNIÃO OVAL , MEDINDO 2,00X1000X750MM, COM TAMPO EM MELAMINA NA COR PLATINA, COM 25MM DE ESPESSURA, BORDAS ARREDONDADAS EM PERFIL PVC PRETO, 180º, SOBRE ESTRUTURA METÁLICA TUBULAR COMPOSTA POR TRAVESSAS PASSA-CABOS COM GARRAS NAS EXTREMIDADES E FUROS PARA A PASSAGEM DE CABOS, EM CHAPA DE AÇO, E LATERAIS COM COLUNAS DUPLAS E APOIO, TUBOS DE AÇO REDONDOS, COM PÉS HORIZONTAIS EM TUBO DE AÇO OBLONGO COM PONTEIRAS EM POLIESTIRENO INJETADO NA COR PRETA E SAPATAS NIVELADORAS.</t>
  </si>
  <si>
    <t>1.089,67</t>
  </si>
  <si>
    <t>37</t>
  </si>
  <si>
    <t>15063</t>
  </si>
  <si>
    <t>MESA RETANGULAR PARA REUNIÃO EM MDP MELAMÍNICO, ESPESSURA MÍNIMA DE 15MM, COM PERFIL BOLEADO E FILETE NAS LATERAIS; PÉS DUPLOS, COLUNAS CENTRAIS, BASE INFERIOR E BASE SUPERIOR DO TAMPO, TODOS EM TUBO METÁLICO, COM PINTURA ELETROSTÁTICA, EPÓXI; COR CINZA CRISTAL; DIMENSÕES MÍNI MAS (LXAXP)MM: 2000X740X900.</t>
  </si>
  <si>
    <t>713,00</t>
  </si>
  <si>
    <t>38</t>
  </si>
  <si>
    <t>15191</t>
  </si>
  <si>
    <t>PANELEIRO DUPLO COM 6 (SEIS) PORTAS, CONFECCIONADO EM CHAPA DE AÇO LAMINADO, REVESTIMENTO COM PINTURA ELETROSTÁTICA A PÓ, ACABAMENTO TINTA PÓ BRANCO NEVE; SISTEMA DE MONTAGEM - APARAFUSADO COM BUCHAS NA PAREDE; PESO APROXIMADO 33,05 KG; DIMENSÕES DO PRODUTO LARGURA 80 CM, ALTURA 194 CM, PROFUNDIDADE 30 CM; GARANTIA DE 1 ANO</t>
  </si>
  <si>
    <t>968,33</t>
  </si>
  <si>
    <t>39</t>
  </si>
  <si>
    <t>15067</t>
  </si>
  <si>
    <t>PURIFICADOR DE ÁGUA COM AS SEGUINTES ESPECIFICAÇÕES: CAPACIDADE MÍNIMA EM LITROS: 2,5; MATERIAL/COMPOSIÇÃO: POLIESTIRENO DE ALTO IMPACTO; OPÇÕES DE TEMPERATURA ÁGUA GELADA E NATURAL: BANDEJA COLETORA REMOVÍVEL; 02 TORNEIRAS; COR BRANCA; BIVOLT; GARANTIA DO FORNECEDOR DE 12 MESES.</t>
  </si>
  <si>
    <t>650,00</t>
  </si>
  <si>
    <t>40</t>
  </si>
  <si>
    <t>14951</t>
  </si>
  <si>
    <t>PURIFICADOR DE ÁGUA COM AS SEGUINTES ESPECIFICAÇÕES: CAPACIDADE MÍNIMA EM LITROS: 2,5; MATERIAL/COMPOSIÇÃO: POPLIPROPILENO; OPÇÕES DE TEMPERATURA COM CONTROLE, REFRIGERADA E NATURAL: MÍNIMA DE 10°C; BANDEJA COLETORA: SIM; TORNEIRAS: SIM, 02 (DUAS); COR: BRANCA; ALIMENTAÇÃO: ENERGIA ELÉTRICA; TENSÃO: BIVOLT; INDICADOR DE FUNCIONAMENTO: LUMINOSO; GARANTIA DO FORNECEDOR: 12 MESES. ACOMPANHA O PRODUTO: 01 (UM) PURIFICADOR DE ÁGUA, KIT DE INSTALAÇÃO E FILTRO E MANUAL DE INSTRUÇÕES.</t>
  </si>
  <si>
    <t>41</t>
  </si>
  <si>
    <t>14390</t>
  </si>
  <si>
    <t>QUADRO BRANCO 0,90CMX1,20MT, TIPO LOUSA MAGNÉTICA, VERTICAL OU HORIZONTAL COM MOLDURAFLIP, EM ALUMÍNIO ANODIZADO NATURAL FOSCO, VISTA DE 20X19MM PROFUNDIDADE, FUNDO DO QUADRO CONFECCIONADO EM EUCATEX, 10MM, ALTURA 0,90CM E LARGURA 1,20 MT.</t>
  </si>
  <si>
    <t>310,00</t>
  </si>
  <si>
    <t>42</t>
  </si>
  <si>
    <t>13586</t>
  </si>
  <si>
    <t>ROÇADEIRA LATERAL 2 TEMPOS, POTÊNCIA: 1,7/2,3 CV, ROTAÇÃO MÁXIMA 12.000 RPM, ROTAÇÃO NA LENTA 2.800 RPM, TANQUE DE COMBUSTIVEL COM CAPACIDADE DE NO MÍNIMO 01 LITRO, COMBUSTIVEL: GASOLINA, COM NO MINIMO 35CC, COMPRIMENTO: NO MINIMO 1,85CM; PESO: NO MÁXIMO 08KG, COM OS DEMAIS ITENS E ACESSÓRIOS DE SEGURANÇA EXIGIDO.</t>
  </si>
  <si>
    <t>1.966,67</t>
  </si>
  <si>
    <t>43</t>
  </si>
  <si>
    <t>15065</t>
  </si>
  <si>
    <t>VENTILADOR DE COLUNA INOX, ESPECIFICAÇÕES MÍNIMAS: DIÂMETRO DAS HÉLICES 40CM, 4 PÁS, 3 VELOCIDADES, COLUNA COM REGULAGEM DE ALTURA DE 1,10CM ATÉ 1,40CM, GARANTIA DO FORNECEDOR DE 12 MESES; VOLTAGEM 110V; POTENCIA 50W.</t>
  </si>
  <si>
    <t>326,33</t>
  </si>
  <si>
    <t>44</t>
  </si>
  <si>
    <t>15066</t>
  </si>
  <si>
    <t>VENTILADOR DE PAREDE, OSCILANTE, DIÂMETRO DA HÉLICE DE 60CM, BIVOLT, COM 3 VELOCIDADES, POTENCIA E ROTAÇÃO MÍNIMA: 170W/1430RPM; GARANTIA DO FORNECEDOR DE 12 MESES.</t>
  </si>
  <si>
    <t>14,00</t>
  </si>
  <si>
    <t>286,33</t>
  </si>
  <si>
    <t>45</t>
  </si>
  <si>
    <t>15069</t>
  </si>
  <si>
    <t>VENTILADOR DE TETO COM TRES PÁS EM METAL; MOTOR DE 130W; VOLTAGEM 110V; CONTROLE DE VELOCIDADE; PINTURA ELETROSTÁTICA A PÓ; DIÂMETRO DA HÉLICE 96CM; GARANTIA DO FABRICANTE DE 12 MESES.</t>
  </si>
  <si>
    <t>209,67</t>
  </si>
  <si>
    <t>NOME E ASSINATURA</t>
  </si>
  <si>
    <t>CARIMBO CNPJ</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</si>
</sst>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s>
  <fonts count="14">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i/>
      <sz val="10"/>
      <color indexed="10"/>
      <name val="Arial"/>
      <family val="0"/>
    </font>
    <font>
      <b/>
      <sz val="10"/>
      <color indexed="8"/>
      <name val="Tahoma"/>
      <family val="0"/>
    </font>
    <font>
      <b/>
      <sz val="8"/>
      <color indexed="8"/>
      <name val="Tahoma"/>
      <family val="0"/>
    </font>
    <font>
      <sz val="7"/>
      <color indexed="8"/>
      <name val="Tahoma"/>
      <family val="0"/>
    </font>
    <font>
      <sz val="15"/>
      <color indexed="12"/>
      <name val="Arial"/>
      <family val="0"/>
    </font>
  </fonts>
  <fills count="3">
    <fill>
      <patternFill/>
    </fill>
    <fill>
      <patternFill patternType="gray125"/>
    </fill>
    <fill>
      <patternFill patternType="solid">
        <fgColor indexed="43"/>
        <bgColor indexed="64"/>
      </patternFill>
    </fill>
  </fills>
  <borders count="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applyAlignment="1">
      <alignment/>
    </xf>
    <xf numFmtId="1" fontId="1" fillId="0" borderId="0" xfId="0" applyNumberFormat="1" applyFont="1" applyAlignment="1" applyProtection="1">
      <alignment horizontal="center" vertical="center" wrapText="1"/>
      <protection locked="0"/>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 fontId="2" fillId="0" borderId="1" xfId="0" applyNumberFormat="1" applyFont="1" applyBorder="1" applyAlignment="1" applyProtection="1">
      <alignment horizontal="left" vertical="center" wrapText="1"/>
      <protection locked="0"/>
    </xf>
    <xf numFmtId="1" fontId="2" fillId="0" borderId="2"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 fontId="3" fillId="0" borderId="4" xfId="0" applyNumberFormat="1" applyFont="1" applyFill="1" applyBorder="1" applyAlignment="1" applyProtection="1">
      <alignment horizontal="left" vertical="center" wrapText="1"/>
      <protection locked="0"/>
    </xf>
    <xf numFmtId="1" fontId="3" fillId="0" borderId="5" xfId="0" applyNumberFormat="1" applyFont="1" applyFill="1" applyBorder="1" applyAlignment="1" applyProtection="1">
      <alignment horizontal="left" vertical="center" wrapText="1"/>
      <protection locked="0"/>
    </xf>
    <xf numFmtId="1" fontId="3" fillId="0" borderId="6" xfId="0" applyNumberFormat="1" applyFont="1" applyFill="1" applyBorder="1" applyAlignment="1" applyProtection="1">
      <alignment horizontal="left"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1" xfId="0" applyNumberFormat="1" applyFont="1" applyFill="1" applyBorder="1" applyAlignment="1" applyProtection="1">
      <alignment horizontal="left" vertical="center" wrapText="1"/>
      <protection locked="0"/>
    </xf>
    <xf numFmtId="1" fontId="2" fillId="0" borderId="2" xfId="0" applyNumberFormat="1" applyFont="1" applyFill="1" applyBorder="1" applyAlignment="1" applyProtection="1">
      <alignment horizontal="left" vertical="center" wrapText="1"/>
      <protection locked="0"/>
    </xf>
    <xf numFmtId="1" fontId="2" fillId="0" borderId="3" xfId="0" applyNumberFormat="1" applyFont="1" applyFill="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1" fontId="3" fillId="0" borderId="4" xfId="0" applyNumberFormat="1" applyFont="1" applyFill="1" applyBorder="1" applyAlignment="1" applyProtection="1">
      <alignment horizontal="center" vertical="center" wrapText="1"/>
      <protection locked="0"/>
    </xf>
    <xf numFmtId="1" fontId="3" fillId="0" borderId="5" xfId="0" applyNumberFormat="1" applyFont="1" applyFill="1" applyBorder="1" applyAlignment="1" applyProtection="1">
      <alignment horizontal="center" vertical="center" wrapText="1"/>
      <protection locked="0"/>
    </xf>
    <xf numFmtId="1" fontId="3" fillId="0" borderId="6" xfId="0" applyNumberFormat="1" applyFont="1" applyFill="1" applyBorder="1" applyAlignment="1" applyProtection="1">
      <alignment horizontal="center" vertical="center" wrapText="1"/>
      <protection locked="0"/>
    </xf>
    <xf numFmtId="49" fontId="2" fillId="0" borderId="1" xfId="0" applyNumberFormat="1" applyFont="1" applyBorder="1" applyAlignment="1" applyProtection="1">
      <alignment horizontal="left" vertical="center" wrapText="1"/>
      <protection locked="0"/>
    </xf>
    <xf numFmtId="1" fontId="3" fillId="2" borderId="4" xfId="0" applyNumberFormat="1" applyFont="1" applyFill="1" applyBorder="1" applyAlignment="1" applyProtection="1">
      <alignment horizontal="center" vertical="center" wrapText="1"/>
      <protection locked="0"/>
    </xf>
    <xf numFmtId="1" fontId="3" fillId="2" borderId="5" xfId="0" applyNumberFormat="1" applyFont="1" applyFill="1" applyBorder="1" applyAlignment="1" applyProtection="1">
      <alignment horizontal="center" vertical="center" wrapText="1"/>
      <protection locked="0"/>
    </xf>
    <xf numFmtId="1" fontId="3" fillId="2" borderId="6" xfId="0" applyNumberFormat="1" applyFont="1" applyFill="1" applyBorder="1" applyAlignment="1" applyProtection="1">
      <alignment horizontal="center" vertical="center" wrapText="1"/>
      <protection locked="0"/>
    </xf>
    <xf numFmtId="49" fontId="3" fillId="2" borderId="4" xfId="0" applyNumberFormat="1" applyFont="1" applyFill="1" applyBorder="1" applyAlignment="1" applyProtection="1">
      <alignment horizontal="center" vertical="center" wrapText="1"/>
      <protection locked="0"/>
    </xf>
    <xf numFmtId="49" fontId="3" fillId="2" borderId="5" xfId="0" applyNumberFormat="1" applyFont="1" applyFill="1" applyBorder="1" applyAlignment="1" applyProtection="1">
      <alignment horizontal="center" vertical="center" wrapText="1"/>
      <protection locked="0"/>
    </xf>
    <xf numFmtId="49" fontId="3" fillId="2" borderId="6" xfId="0" applyNumberFormat="1" applyFont="1" applyFill="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1" fontId="3" fillId="2" borderId="4" xfId="0" applyNumberFormat="1" applyFont="1" applyFill="1" applyBorder="1" applyAlignment="1" applyProtection="1">
      <alignment horizontal="left" vertical="center" wrapText="1"/>
      <protection locked="0"/>
    </xf>
    <xf numFmtId="1" fontId="3" fillId="2" borderId="5" xfId="0" applyNumberFormat="1" applyFont="1" applyFill="1" applyBorder="1" applyAlignment="1" applyProtection="1">
      <alignment horizontal="left" vertical="center" wrapText="1"/>
      <protection locked="0"/>
    </xf>
    <xf numFmtId="1" fontId="3" fillId="2" borderId="6"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5" xfId="0" applyNumberFormat="1" applyFont="1" applyFill="1" applyBorder="1" applyAlignment="1" applyProtection="1">
      <alignment horizontal="left" vertical="center" wrapText="1"/>
      <protection locked="0"/>
    </xf>
    <xf numFmtId="49" fontId="3" fillId="2" borderId="6" xfId="0" applyNumberFormat="1" applyFont="1" applyFill="1" applyBorder="1" applyAlignment="1" applyProtection="1">
      <alignment horizontal="left"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7"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49" fontId="6" fillId="0" borderId="7" xfId="0" applyNumberFormat="1" applyFont="1" applyBorder="1" applyAlignment="1">
      <alignment horizontal="justify" vertical="center" wrapText="1"/>
    </xf>
    <xf numFmtId="49" fontId="6" fillId="0" borderId="7" xfId="0" applyNumberFormat="1" applyFont="1" applyBorder="1" applyAlignment="1">
      <alignment horizontal="center" vertical="center" wrapText="1"/>
    </xf>
    <xf numFmtId="4" fontId="4" fillId="0" borderId="7" xfId="0" applyNumberFormat="1" applyFont="1" applyBorder="1" applyAlignment="1">
      <alignment horizontal="right" vertical="center" wrapText="1"/>
    </xf>
    <xf numFmtId="49" fontId="2" fillId="0" borderId="7" xfId="0" applyNumberFormat="1" applyFont="1" applyBorder="1" applyAlignment="1" applyProtection="1">
      <alignment horizontal="center" vertical="center" wrapText="1"/>
      <protection locked="0"/>
    </xf>
    <xf numFmtId="4" fontId="7" fillId="0" borderId="7" xfId="0" applyNumberFormat="1" applyFont="1" applyBorder="1" applyAlignment="1" applyProtection="1">
      <alignment horizontal="right" vertical="center" wrapText="1"/>
      <protection locked="0"/>
    </xf>
    <xf numFmtId="4" fontId="7" fillId="0" borderId="7"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7" xfId="0" applyNumberFormat="1" applyFont="1" applyBorder="1" applyAlignment="1">
      <alignment horizontal="center" vertical="center" wrapText="1"/>
    </xf>
    <xf numFmtId="49" fontId="8" fillId="0" borderId="7" xfId="0" applyNumberFormat="1" applyFont="1" applyBorder="1" applyAlignment="1">
      <alignment horizontal="justify" vertical="center" wrapText="1"/>
    </xf>
    <xf numFmtId="49" fontId="8" fillId="0" borderId="7" xfId="0" applyNumberFormat="1" applyFont="1" applyBorder="1" applyAlignment="1">
      <alignment horizontal="center" vertical="center" wrapText="1"/>
    </xf>
    <xf numFmtId="49" fontId="8" fillId="0" borderId="7"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7"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justify" vertical="center" wrapText="1"/>
    </xf>
    <xf numFmtId="49"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right" vertical="center" wrapText="1"/>
    </xf>
    <xf numFmtId="49" fontId="2" fillId="0" borderId="7"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center" vertical="center" wrapText="1"/>
    </xf>
    <xf numFmtId="0" fontId="12" fillId="0" borderId="8" xfId="0" applyFont="1" applyBorder="1" applyAlignment="1">
      <alignment horizontal="center" wrapText="1"/>
    </xf>
    <xf numFmtId="0" fontId="12" fillId="0" borderId="8" xfId="0" applyFont="1" applyBorder="1" applyAlignment="1">
      <alignment horizontal="center" vertical="center" wrapText="1"/>
    </xf>
    <xf numFmtId="0" fontId="12" fillId="0" borderId="8" xfId="0" applyFont="1" applyBorder="1" applyAlignment="1">
      <alignment horizontal="right" vertical="center" wrapText="1"/>
    </xf>
    <xf numFmtId="0" fontId="12" fillId="0" borderId="8" xfId="0" applyFont="1" applyBorder="1" applyAlignment="1">
      <alignment horizontal="justify"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xf>
    <xf numFmtId="0" fontId="10" fillId="0" borderId="0" xfId="0" applyFont="1" applyAlignment="1">
      <alignment horizontal="center" vertical="center" wrapText="1"/>
    </xf>
    <xf numFmtId="0" fontId="13" fillId="0" borderId="0" xfId="0" applyFont="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6"/>
  <sheetViews>
    <sheetView tabSelected="1" workbookViewId="0" topLeftCell="A1">
      <selection activeCell="F12" sqref="F12:I12"/>
    </sheetView>
  </sheetViews>
  <sheetFormatPr defaultColWidth="9.140625" defaultRowHeight="12.75"/>
  <cols>
    <col min="1" max="1" width="3.140625" style="70" bestFit="1" customWidth="1"/>
    <col min="2" max="2" width="4.7109375" style="70" customWidth="1"/>
    <col min="3" max="3" width="35.00390625" style="71" customWidth="1"/>
    <col min="4" max="4" width="7.57421875" style="72" bestFit="1" customWidth="1"/>
    <col min="5" max="5" width="7.28125" style="73" bestFit="1" customWidth="1"/>
    <col min="6" max="6" width="8.00390625" style="73" customWidth="1"/>
    <col min="7" max="7" width="11.421875" style="42" customWidth="1"/>
    <col min="8" max="9" width="8.57421875" style="73" customWidth="1"/>
    <col min="10" max="10" width="15.140625" style="74" customWidth="1"/>
    <col min="11" max="11" width="15.140625" style="72" customWidth="1"/>
    <col min="12" max="13" width="15.140625" style="74" customWidth="1"/>
    <col min="14" max="16384" width="15.140625" style="75" customWidth="1"/>
  </cols>
  <sheetData>
    <row r="1" spans="1:13" s="4" customFormat="1" ht="12.75">
      <c r="A1" s="83" t="s">
        <v>0</v>
      </c>
      <c r="B1" s="1"/>
      <c r="C1" s="1"/>
      <c r="D1" s="1"/>
      <c r="E1" s="1"/>
      <c r="F1" s="1"/>
      <c r="G1" s="1"/>
      <c r="H1" s="1"/>
      <c r="I1" s="1"/>
      <c r="J1" s="2"/>
      <c r="K1" s="3"/>
      <c r="L1" s="2"/>
      <c r="M1" s="2"/>
    </row>
    <row r="2" spans="1:13" s="4" customFormat="1" ht="12.75">
      <c r="A2" s="1" t="s">
        <v>1</v>
      </c>
      <c r="B2" s="1"/>
      <c r="C2" s="1"/>
      <c r="D2" s="1"/>
      <c r="E2" s="1"/>
      <c r="F2" s="1"/>
      <c r="G2" s="1"/>
      <c r="H2" s="1"/>
      <c r="I2" s="1"/>
      <c r="J2" s="2"/>
      <c r="K2" s="3"/>
      <c r="L2" s="2"/>
      <c r="M2" s="2"/>
    </row>
    <row r="3" spans="1:13" s="10" customFormat="1" ht="8.25">
      <c r="A3" s="5" t="s">
        <v>2</v>
      </c>
      <c r="B3" s="6"/>
      <c r="C3" s="6"/>
      <c r="D3" s="6"/>
      <c r="E3" s="6"/>
      <c r="F3" s="6"/>
      <c r="G3" s="6"/>
      <c r="H3" s="6"/>
      <c r="I3" s="7"/>
      <c r="J3" s="8"/>
      <c r="K3" s="9"/>
      <c r="L3" s="8"/>
      <c r="M3" s="8"/>
    </row>
    <row r="4" spans="1:13" s="16" customFormat="1" ht="13.5" customHeight="1">
      <c r="A4" s="81" t="s">
        <v>24</v>
      </c>
      <c r="B4" s="12"/>
      <c r="C4" s="12"/>
      <c r="D4" s="12"/>
      <c r="E4" s="12"/>
      <c r="F4" s="12"/>
      <c r="G4" s="12"/>
      <c r="H4" s="12"/>
      <c r="I4" s="13"/>
      <c r="J4" s="14"/>
      <c r="K4" s="15"/>
      <c r="L4" s="14"/>
      <c r="M4" s="14"/>
    </row>
    <row r="5" spans="1:13" s="16" customFormat="1" ht="9">
      <c r="A5" s="17" t="s">
        <v>3</v>
      </c>
      <c r="B5" s="18"/>
      <c r="C5" s="18"/>
      <c r="D5" s="18"/>
      <c r="E5" s="19"/>
      <c r="F5" s="20" t="s">
        <v>4</v>
      </c>
      <c r="G5" s="20"/>
      <c r="H5" s="20"/>
      <c r="I5" s="21"/>
      <c r="J5" s="14"/>
      <c r="K5" s="15"/>
      <c r="L5" s="14"/>
      <c r="M5" s="14"/>
    </row>
    <row r="6" spans="1:13" s="16" customFormat="1" ht="13.5" customHeight="1">
      <c r="A6" s="81" t="s">
        <v>25</v>
      </c>
      <c r="B6" s="23"/>
      <c r="C6" s="23"/>
      <c r="D6" s="23"/>
      <c r="E6" s="24"/>
      <c r="F6" s="81" t="s">
        <v>26</v>
      </c>
      <c r="G6" s="12"/>
      <c r="H6" s="12"/>
      <c r="I6" s="13"/>
      <c r="J6" s="14"/>
      <c r="K6" s="15"/>
      <c r="L6" s="14"/>
      <c r="M6" s="14"/>
    </row>
    <row r="7" spans="1:14" s="10" customFormat="1" ht="8.25">
      <c r="A7" s="17" t="s">
        <v>5</v>
      </c>
      <c r="B7" s="18"/>
      <c r="C7" s="18"/>
      <c r="D7" s="18"/>
      <c r="E7" s="18"/>
      <c r="F7" s="19"/>
      <c r="G7" s="25" t="s">
        <v>6</v>
      </c>
      <c r="H7" s="20"/>
      <c r="I7" s="21"/>
      <c r="J7" s="9"/>
      <c r="K7" s="9"/>
      <c r="L7" s="9"/>
      <c r="M7" s="9"/>
      <c r="N7" s="9"/>
    </row>
    <row r="8" spans="1:14" s="16" customFormat="1" ht="13.5" customHeight="1">
      <c r="A8" s="26"/>
      <c r="B8" s="27"/>
      <c r="C8" s="27"/>
      <c r="D8" s="27"/>
      <c r="E8" s="27"/>
      <c r="F8" s="28"/>
      <c r="G8" s="29"/>
      <c r="H8" s="30"/>
      <c r="I8" s="31"/>
      <c r="J8" s="32"/>
      <c r="K8" s="32"/>
      <c r="L8" s="32"/>
      <c r="M8" s="32"/>
      <c r="N8" s="32"/>
    </row>
    <row r="9" spans="1:14" s="10" customFormat="1" ht="8.25">
      <c r="A9" s="5" t="s">
        <v>7</v>
      </c>
      <c r="B9" s="6"/>
      <c r="C9" s="6"/>
      <c r="D9" s="7"/>
      <c r="E9" s="25" t="s">
        <v>8</v>
      </c>
      <c r="F9" s="20"/>
      <c r="G9" s="20"/>
      <c r="H9" s="20"/>
      <c r="I9" s="21"/>
      <c r="J9" s="9"/>
      <c r="K9" s="9"/>
      <c r="L9" s="9"/>
      <c r="M9" s="9"/>
      <c r="N9" s="9"/>
    </row>
    <row r="10" spans="1:14" s="16" customFormat="1" ht="13.5" customHeight="1">
      <c r="A10" s="33"/>
      <c r="B10" s="34"/>
      <c r="C10" s="34"/>
      <c r="D10" s="35"/>
      <c r="E10" s="33"/>
      <c r="F10" s="34"/>
      <c r="G10" s="34"/>
      <c r="H10" s="34"/>
      <c r="I10" s="35"/>
      <c r="J10" s="32"/>
      <c r="K10" s="32"/>
      <c r="L10" s="32"/>
      <c r="M10" s="32"/>
      <c r="N10" s="32"/>
    </row>
    <row r="11" spans="1:14" s="10" customFormat="1" ht="8.25">
      <c r="A11" s="5" t="s">
        <v>9</v>
      </c>
      <c r="B11" s="6"/>
      <c r="C11" s="7"/>
      <c r="D11" s="25" t="s">
        <v>10</v>
      </c>
      <c r="E11" s="21"/>
      <c r="F11" s="25" t="s">
        <v>11</v>
      </c>
      <c r="G11" s="20"/>
      <c r="H11" s="20"/>
      <c r="I11" s="21"/>
      <c r="J11" s="9"/>
      <c r="K11" s="9"/>
      <c r="L11" s="9"/>
      <c r="M11" s="9"/>
      <c r="N11" s="9"/>
    </row>
    <row r="12" spans="1:14" s="16" customFormat="1" ht="13.5" customHeight="1">
      <c r="A12" s="33"/>
      <c r="B12" s="34"/>
      <c r="C12" s="35"/>
      <c r="D12" s="29"/>
      <c r="E12" s="31"/>
      <c r="F12" s="36"/>
      <c r="G12" s="37"/>
      <c r="H12" s="37"/>
      <c r="I12" s="38"/>
      <c r="J12" s="39"/>
      <c r="K12" s="39"/>
      <c r="L12" s="39"/>
      <c r="M12" s="39"/>
      <c r="N12" s="39"/>
    </row>
    <row r="13" spans="1:14" s="10" customFormat="1" ht="8.25">
      <c r="A13" s="5" t="s">
        <v>12</v>
      </c>
      <c r="B13" s="6"/>
      <c r="C13" s="6"/>
      <c r="D13" s="6"/>
      <c r="E13" s="7"/>
      <c r="F13" s="25" t="s">
        <v>13</v>
      </c>
      <c r="G13" s="20"/>
      <c r="H13" s="20"/>
      <c r="I13" s="21"/>
      <c r="J13" s="9"/>
      <c r="K13" s="9"/>
      <c r="L13" s="9"/>
      <c r="M13" s="9"/>
      <c r="N13" s="9"/>
    </row>
    <row r="14" spans="1:14" s="10" customFormat="1" ht="13.5" customHeight="1">
      <c r="A14" s="33"/>
      <c r="B14" s="34"/>
      <c r="C14" s="34"/>
      <c r="D14" s="34"/>
      <c r="E14" s="35"/>
      <c r="F14" s="29"/>
      <c r="G14" s="30"/>
      <c r="H14" s="30"/>
      <c r="I14" s="31"/>
      <c r="J14" s="9"/>
      <c r="K14" s="9"/>
      <c r="L14" s="9"/>
      <c r="M14" s="9"/>
      <c r="N14" s="9"/>
    </row>
    <row r="15" spans="1:14" s="10" customFormat="1" ht="8.25">
      <c r="A15" s="5" t="s">
        <v>14</v>
      </c>
      <c r="B15" s="6"/>
      <c r="C15" s="6"/>
      <c r="D15" s="6"/>
      <c r="E15" s="6"/>
      <c r="F15" s="6"/>
      <c r="G15" s="6"/>
      <c r="H15" s="6"/>
      <c r="I15" s="7"/>
      <c r="J15" s="9"/>
      <c r="K15" s="9"/>
      <c r="L15" s="9"/>
      <c r="M15" s="9"/>
      <c r="N15" s="9"/>
    </row>
    <row r="16" spans="1:14" s="10" customFormat="1" ht="13.5" customHeight="1">
      <c r="A16" s="33"/>
      <c r="B16" s="34"/>
      <c r="C16" s="34"/>
      <c r="D16" s="34"/>
      <c r="E16" s="34"/>
      <c r="F16" s="34"/>
      <c r="G16" s="34"/>
      <c r="H16" s="34"/>
      <c r="I16" s="35"/>
      <c r="J16" s="9"/>
      <c r="K16" s="9"/>
      <c r="L16" s="9"/>
      <c r="M16" s="9"/>
      <c r="N16" s="9"/>
    </row>
    <row r="17" spans="1:14" s="43" customFormat="1" ht="8.25">
      <c r="A17" s="40"/>
      <c r="B17" s="40"/>
      <c r="C17" s="40"/>
      <c r="D17" s="40"/>
      <c r="E17" s="41"/>
      <c r="F17" s="41"/>
      <c r="G17" s="41"/>
      <c r="H17" s="41"/>
      <c r="I17" s="41"/>
      <c r="J17" s="42"/>
      <c r="K17" s="42"/>
      <c r="L17" s="42"/>
      <c r="M17" s="42"/>
      <c r="N17" s="42"/>
    </row>
    <row r="18" spans="1:14" s="43" customFormat="1" ht="16.5">
      <c r="A18" s="44" t="s">
        <v>15</v>
      </c>
      <c r="B18" s="44" t="s">
        <v>16</v>
      </c>
      <c r="C18" s="44" t="s">
        <v>17</v>
      </c>
      <c r="D18" s="44" t="s">
        <v>18</v>
      </c>
      <c r="E18" s="45" t="s">
        <v>19</v>
      </c>
      <c r="F18" s="45" t="s">
        <v>20</v>
      </c>
      <c r="G18" s="45" t="s">
        <v>21</v>
      </c>
      <c r="H18" s="45" t="s">
        <v>22</v>
      </c>
      <c r="I18" s="45" t="s">
        <v>23</v>
      </c>
      <c r="J18" s="42"/>
      <c r="K18" s="42"/>
      <c r="L18" s="42"/>
      <c r="M18" s="42"/>
      <c r="N18" s="42"/>
    </row>
    <row r="19" spans="1:14" s="54" customFormat="1" ht="14.25">
      <c r="A19" s="78" t="s">
        <v>27</v>
      </c>
      <c r="B19" s="78" t="s">
        <v>28</v>
      </c>
      <c r="C19" s="80" t="s">
        <v>29</v>
      </c>
      <c r="D19" s="78" t="s">
        <v>18</v>
      </c>
      <c r="E19" s="78" t="s">
        <v>30</v>
      </c>
      <c r="F19" s="79" t="s">
        <v>31</v>
      </c>
      <c r="G19" s="50"/>
      <c r="H19" s="51">
        <v>0</v>
      </c>
      <c r="I19" s="52">
        <f>SUM(E19*H19)</f>
        <v>0</v>
      </c>
      <c r="J19" s="53"/>
      <c r="K19" s="53"/>
      <c r="L19" s="53"/>
      <c r="M19" s="53"/>
      <c r="N19" s="53"/>
    </row>
    <row r="20" spans="1:14" s="54" customFormat="1" ht="14.25">
      <c r="A20" s="78" t="s">
        <v>32</v>
      </c>
      <c r="B20" s="78" t="s">
        <v>33</v>
      </c>
      <c r="C20" s="80" t="s">
        <v>34</v>
      </c>
      <c r="D20" s="78" t="s">
        <v>18</v>
      </c>
      <c r="E20" s="78" t="s">
        <v>35</v>
      </c>
      <c r="F20" s="79" t="s">
        <v>36</v>
      </c>
      <c r="G20" s="50"/>
      <c r="H20" s="51">
        <v>0</v>
      </c>
      <c r="I20" s="52">
        <f aca="true" t="shared" si="0" ref="I20:I83">SUM(E20*H20)</f>
        <v>0</v>
      </c>
      <c r="J20" s="59"/>
      <c r="K20" s="59"/>
      <c r="L20" s="59"/>
      <c r="M20" s="59"/>
      <c r="N20" s="59"/>
    </row>
    <row r="21" spans="1:14" s="54" customFormat="1" ht="14.25">
      <c r="A21" s="78" t="s">
        <v>37</v>
      </c>
      <c r="B21" s="78" t="s">
        <v>38</v>
      </c>
      <c r="C21" s="80" t="s">
        <v>39</v>
      </c>
      <c r="D21" s="78" t="s">
        <v>18</v>
      </c>
      <c r="E21" s="78" t="s">
        <v>40</v>
      </c>
      <c r="F21" s="79" t="s">
        <v>41</v>
      </c>
      <c r="G21" s="50"/>
      <c r="H21" s="51">
        <v>0</v>
      </c>
      <c r="I21" s="52">
        <f t="shared" si="0"/>
        <v>0</v>
      </c>
      <c r="J21" s="53"/>
      <c r="K21" s="53"/>
      <c r="L21" s="53"/>
      <c r="M21" s="53"/>
      <c r="N21" s="53"/>
    </row>
    <row r="22" spans="1:14" s="54" customFormat="1" ht="14.25">
      <c r="A22" s="78" t="s">
        <v>42</v>
      </c>
      <c r="B22" s="78" t="s">
        <v>43</v>
      </c>
      <c r="C22" s="80" t="s">
        <v>44</v>
      </c>
      <c r="D22" s="78" t="s">
        <v>18</v>
      </c>
      <c r="E22" s="78" t="s">
        <v>45</v>
      </c>
      <c r="F22" s="79" t="s">
        <v>46</v>
      </c>
      <c r="G22" s="50"/>
      <c r="H22" s="51">
        <v>0</v>
      </c>
      <c r="I22" s="52">
        <f t="shared" si="0"/>
        <v>0</v>
      </c>
      <c r="J22" s="59"/>
      <c r="K22" s="59"/>
      <c r="L22" s="59"/>
      <c r="M22" s="59"/>
      <c r="N22" s="59"/>
    </row>
    <row r="23" spans="1:14" s="54" customFormat="1" ht="14.25">
      <c r="A23" s="78" t="s">
        <v>47</v>
      </c>
      <c r="B23" s="78" t="s">
        <v>48</v>
      </c>
      <c r="C23" s="80" t="s">
        <v>49</v>
      </c>
      <c r="D23" s="78" t="s">
        <v>18</v>
      </c>
      <c r="E23" s="78" t="s">
        <v>40</v>
      </c>
      <c r="F23" s="79" t="s">
        <v>50</v>
      </c>
      <c r="G23" s="50"/>
      <c r="H23" s="51">
        <v>0</v>
      </c>
      <c r="I23" s="52">
        <f t="shared" si="0"/>
        <v>0</v>
      </c>
      <c r="J23" s="53"/>
      <c r="K23" s="53"/>
      <c r="L23" s="53"/>
      <c r="M23" s="53"/>
      <c r="N23" s="53"/>
    </row>
    <row r="24" spans="1:14" s="54" customFormat="1" ht="14.25">
      <c r="A24" s="78" t="s">
        <v>51</v>
      </c>
      <c r="B24" s="78" t="s">
        <v>52</v>
      </c>
      <c r="C24" s="80" t="s">
        <v>53</v>
      </c>
      <c r="D24" s="78" t="s">
        <v>18</v>
      </c>
      <c r="E24" s="78" t="s">
        <v>40</v>
      </c>
      <c r="F24" s="79" t="s">
        <v>54</v>
      </c>
      <c r="G24" s="50"/>
      <c r="H24" s="51">
        <v>0</v>
      </c>
      <c r="I24" s="52">
        <f t="shared" si="0"/>
        <v>0</v>
      </c>
      <c r="J24" s="53"/>
      <c r="K24" s="53"/>
      <c r="L24" s="53"/>
      <c r="M24" s="53"/>
      <c r="N24" s="61"/>
    </row>
    <row r="25" spans="1:14" s="54" customFormat="1" ht="14.25">
      <c r="A25" s="78" t="s">
        <v>55</v>
      </c>
      <c r="B25" s="78" t="s">
        <v>56</v>
      </c>
      <c r="C25" s="80" t="s">
        <v>57</v>
      </c>
      <c r="D25" s="78" t="s">
        <v>18</v>
      </c>
      <c r="E25" s="78" t="s">
        <v>45</v>
      </c>
      <c r="F25" s="79" t="s">
        <v>58</v>
      </c>
      <c r="G25" s="50"/>
      <c r="H25" s="51">
        <v>0</v>
      </c>
      <c r="I25" s="52">
        <f t="shared" si="0"/>
        <v>0</v>
      </c>
      <c r="J25" s="62"/>
      <c r="K25" s="59"/>
      <c r="L25" s="62"/>
      <c r="M25" s="62"/>
      <c r="N25" s="62"/>
    </row>
    <row r="26" spans="1:13" s="54" customFormat="1" ht="14.25">
      <c r="A26" s="78" t="s">
        <v>59</v>
      </c>
      <c r="B26" s="78" t="s">
        <v>60</v>
      </c>
      <c r="C26" s="80" t="s">
        <v>61</v>
      </c>
      <c r="D26" s="78" t="s">
        <v>18</v>
      </c>
      <c r="E26" s="78" t="s">
        <v>45</v>
      </c>
      <c r="F26" s="79" t="s">
        <v>62</v>
      </c>
      <c r="G26" s="50"/>
      <c r="H26" s="51">
        <v>0</v>
      </c>
      <c r="I26" s="52">
        <f t="shared" si="0"/>
        <v>0</v>
      </c>
      <c r="J26" s="63"/>
      <c r="K26" s="64"/>
      <c r="L26" s="63"/>
      <c r="M26" s="63"/>
    </row>
    <row r="27" spans="1:13" s="54" customFormat="1" ht="14.25">
      <c r="A27" s="78" t="s">
        <v>63</v>
      </c>
      <c r="B27" s="78" t="s">
        <v>64</v>
      </c>
      <c r="C27" s="80" t="s">
        <v>65</v>
      </c>
      <c r="D27" s="78" t="s">
        <v>18</v>
      </c>
      <c r="E27" s="78" t="s">
        <v>45</v>
      </c>
      <c r="F27" s="79" t="s">
        <v>66</v>
      </c>
      <c r="G27" s="50"/>
      <c r="H27" s="51">
        <v>0</v>
      </c>
      <c r="I27" s="52">
        <f t="shared" si="0"/>
        <v>0</v>
      </c>
      <c r="J27" s="63"/>
      <c r="K27" s="64"/>
      <c r="L27" s="63"/>
      <c r="M27" s="63"/>
    </row>
    <row r="28" spans="1:13" s="54" customFormat="1" ht="14.25">
      <c r="A28" s="78" t="s">
        <v>67</v>
      </c>
      <c r="B28" s="78" t="s">
        <v>68</v>
      </c>
      <c r="C28" s="80" t="s">
        <v>69</v>
      </c>
      <c r="D28" s="78" t="s">
        <v>18</v>
      </c>
      <c r="E28" s="78" t="s">
        <v>70</v>
      </c>
      <c r="F28" s="79" t="s">
        <v>71</v>
      </c>
      <c r="G28" s="50"/>
      <c r="H28" s="51">
        <v>0</v>
      </c>
      <c r="I28" s="52">
        <f t="shared" si="0"/>
        <v>0</v>
      </c>
      <c r="J28" s="63"/>
      <c r="K28" s="64"/>
      <c r="L28" s="63"/>
      <c r="M28" s="63"/>
    </row>
    <row r="29" spans="1:13" s="54" customFormat="1" ht="14.25">
      <c r="A29" s="78" t="s">
        <v>72</v>
      </c>
      <c r="B29" s="78" t="s">
        <v>73</v>
      </c>
      <c r="C29" s="80" t="s">
        <v>74</v>
      </c>
      <c r="D29" s="78" t="s">
        <v>18</v>
      </c>
      <c r="E29" s="78" t="s">
        <v>45</v>
      </c>
      <c r="F29" s="79" t="s">
        <v>75</v>
      </c>
      <c r="G29" s="50"/>
      <c r="H29" s="51">
        <v>0</v>
      </c>
      <c r="I29" s="52">
        <f t="shared" si="0"/>
        <v>0</v>
      </c>
      <c r="J29" s="63"/>
      <c r="K29" s="64"/>
      <c r="L29" s="63"/>
      <c r="M29" s="63"/>
    </row>
    <row r="30" spans="1:13" s="54" customFormat="1" ht="14.25">
      <c r="A30" s="78" t="s">
        <v>76</v>
      </c>
      <c r="B30" s="78" t="s">
        <v>77</v>
      </c>
      <c r="C30" s="80" t="s">
        <v>78</v>
      </c>
      <c r="D30" s="78" t="s">
        <v>18</v>
      </c>
      <c r="E30" s="78" t="s">
        <v>35</v>
      </c>
      <c r="F30" s="79" t="s">
        <v>79</v>
      </c>
      <c r="G30" s="50"/>
      <c r="H30" s="51">
        <v>0</v>
      </c>
      <c r="I30" s="52">
        <f t="shared" si="0"/>
        <v>0</v>
      </c>
      <c r="J30" s="63"/>
      <c r="K30" s="64"/>
      <c r="L30" s="63"/>
      <c r="M30" s="63"/>
    </row>
    <row r="31" spans="1:13" s="54" customFormat="1" ht="14.25">
      <c r="A31" s="78" t="s">
        <v>80</v>
      </c>
      <c r="B31" s="78" t="s">
        <v>81</v>
      </c>
      <c r="C31" s="80" t="s">
        <v>82</v>
      </c>
      <c r="D31" s="78" t="s">
        <v>18</v>
      </c>
      <c r="E31" s="78" t="s">
        <v>83</v>
      </c>
      <c r="F31" s="79" t="s">
        <v>84</v>
      </c>
      <c r="G31" s="50"/>
      <c r="H31" s="51">
        <v>0</v>
      </c>
      <c r="I31" s="52">
        <f t="shared" si="0"/>
        <v>0</v>
      </c>
      <c r="J31" s="63"/>
      <c r="K31" s="64"/>
      <c r="L31" s="63"/>
      <c r="M31" s="63"/>
    </row>
    <row r="32" spans="1:13" s="54" customFormat="1" ht="14.25">
      <c r="A32" s="78" t="s">
        <v>85</v>
      </c>
      <c r="B32" s="78" t="s">
        <v>86</v>
      </c>
      <c r="C32" s="80" t="s">
        <v>87</v>
      </c>
      <c r="D32" s="78" t="s">
        <v>18</v>
      </c>
      <c r="E32" s="78" t="s">
        <v>88</v>
      </c>
      <c r="F32" s="79" t="s">
        <v>89</v>
      </c>
      <c r="G32" s="50"/>
      <c r="H32" s="51">
        <v>0</v>
      </c>
      <c r="I32" s="52">
        <f t="shared" si="0"/>
        <v>0</v>
      </c>
      <c r="J32" s="63"/>
      <c r="K32" s="64"/>
      <c r="L32" s="63"/>
      <c r="M32" s="63"/>
    </row>
    <row r="33" spans="1:13" s="54" customFormat="1" ht="14.25">
      <c r="A33" s="78" t="s">
        <v>90</v>
      </c>
      <c r="B33" s="78" t="s">
        <v>91</v>
      </c>
      <c r="C33" s="80" t="s">
        <v>92</v>
      </c>
      <c r="D33" s="78" t="s">
        <v>18</v>
      </c>
      <c r="E33" s="78" t="s">
        <v>93</v>
      </c>
      <c r="F33" s="79" t="s">
        <v>94</v>
      </c>
      <c r="G33" s="50"/>
      <c r="H33" s="51">
        <v>0</v>
      </c>
      <c r="I33" s="52">
        <f t="shared" si="0"/>
        <v>0</v>
      </c>
      <c r="J33" s="63"/>
      <c r="K33" s="64"/>
      <c r="L33" s="63"/>
      <c r="M33" s="63"/>
    </row>
    <row r="34" spans="1:13" s="54" customFormat="1" ht="14.25">
      <c r="A34" s="78" t="s">
        <v>95</v>
      </c>
      <c r="B34" s="78" t="s">
        <v>96</v>
      </c>
      <c r="C34" s="80" t="s">
        <v>97</v>
      </c>
      <c r="D34" s="78" t="s">
        <v>18</v>
      </c>
      <c r="E34" s="78" t="s">
        <v>70</v>
      </c>
      <c r="F34" s="79" t="s">
        <v>98</v>
      </c>
      <c r="G34" s="50"/>
      <c r="H34" s="51">
        <v>0</v>
      </c>
      <c r="I34" s="52">
        <f t="shared" si="0"/>
        <v>0</v>
      </c>
      <c r="J34" s="63"/>
      <c r="K34" s="64"/>
      <c r="L34" s="63"/>
      <c r="M34" s="63"/>
    </row>
    <row r="35" spans="1:13" s="54" customFormat="1" ht="14.25">
      <c r="A35" s="78" t="s">
        <v>99</v>
      </c>
      <c r="B35" s="78" t="s">
        <v>100</v>
      </c>
      <c r="C35" s="80" t="s">
        <v>101</v>
      </c>
      <c r="D35" s="78" t="s">
        <v>18</v>
      </c>
      <c r="E35" s="78" t="s">
        <v>70</v>
      </c>
      <c r="F35" s="79" t="s">
        <v>102</v>
      </c>
      <c r="G35" s="50"/>
      <c r="H35" s="51">
        <v>0</v>
      </c>
      <c r="I35" s="52">
        <f t="shared" si="0"/>
        <v>0</v>
      </c>
      <c r="J35" s="63"/>
      <c r="K35" s="64"/>
      <c r="L35" s="63"/>
      <c r="M35" s="63"/>
    </row>
    <row r="36" spans="1:13" s="54" customFormat="1" ht="14.25">
      <c r="A36" s="78" t="s">
        <v>103</v>
      </c>
      <c r="B36" s="78" t="s">
        <v>104</v>
      </c>
      <c r="C36" s="80" t="s">
        <v>105</v>
      </c>
      <c r="D36" s="78" t="s">
        <v>18</v>
      </c>
      <c r="E36" s="78" t="s">
        <v>106</v>
      </c>
      <c r="F36" s="79" t="s">
        <v>107</v>
      </c>
      <c r="G36" s="50"/>
      <c r="H36" s="51">
        <v>0</v>
      </c>
      <c r="I36" s="52">
        <f t="shared" si="0"/>
        <v>0</v>
      </c>
      <c r="J36" s="63"/>
      <c r="K36" s="64"/>
      <c r="L36" s="63"/>
      <c r="M36" s="63"/>
    </row>
    <row r="37" spans="1:13" s="54" customFormat="1" ht="14.25">
      <c r="A37" s="78" t="s">
        <v>108</v>
      </c>
      <c r="B37" s="78" t="s">
        <v>109</v>
      </c>
      <c r="C37" s="80" t="s">
        <v>110</v>
      </c>
      <c r="D37" s="78" t="s">
        <v>18</v>
      </c>
      <c r="E37" s="78" t="s">
        <v>45</v>
      </c>
      <c r="F37" s="79" t="s">
        <v>111</v>
      </c>
      <c r="G37" s="50"/>
      <c r="H37" s="51">
        <v>0</v>
      </c>
      <c r="I37" s="52">
        <f t="shared" si="0"/>
        <v>0</v>
      </c>
      <c r="J37" s="63"/>
      <c r="K37" s="64"/>
      <c r="L37" s="63"/>
      <c r="M37" s="63"/>
    </row>
    <row r="38" spans="1:13" s="54" customFormat="1" ht="14.25">
      <c r="A38" s="78" t="s">
        <v>112</v>
      </c>
      <c r="B38" s="78" t="s">
        <v>113</v>
      </c>
      <c r="C38" s="80" t="s">
        <v>114</v>
      </c>
      <c r="D38" s="78" t="s">
        <v>18</v>
      </c>
      <c r="E38" s="78" t="s">
        <v>45</v>
      </c>
      <c r="F38" s="79" t="s">
        <v>115</v>
      </c>
      <c r="G38" s="50"/>
      <c r="H38" s="51">
        <v>0</v>
      </c>
      <c r="I38" s="52">
        <f t="shared" si="0"/>
        <v>0</v>
      </c>
      <c r="J38" s="63"/>
      <c r="K38" s="64"/>
      <c r="L38" s="63"/>
      <c r="M38" s="63"/>
    </row>
    <row r="39" spans="1:13" s="54" customFormat="1" ht="14.25">
      <c r="A39" s="78" t="s">
        <v>116</v>
      </c>
      <c r="B39" s="78" t="s">
        <v>117</v>
      </c>
      <c r="C39" s="80" t="s">
        <v>118</v>
      </c>
      <c r="D39" s="78" t="s">
        <v>18</v>
      </c>
      <c r="E39" s="78" t="s">
        <v>45</v>
      </c>
      <c r="F39" s="79" t="s">
        <v>119</v>
      </c>
      <c r="G39" s="50"/>
      <c r="H39" s="51">
        <v>0</v>
      </c>
      <c r="I39" s="52">
        <f t="shared" si="0"/>
        <v>0</v>
      </c>
      <c r="J39" s="63"/>
      <c r="K39" s="64"/>
      <c r="L39" s="63"/>
      <c r="M39" s="63"/>
    </row>
    <row r="40" spans="1:13" s="54" customFormat="1" ht="14.25">
      <c r="A40" s="78" t="s">
        <v>120</v>
      </c>
      <c r="B40" s="78" t="s">
        <v>121</v>
      </c>
      <c r="C40" s="80" t="s">
        <v>122</v>
      </c>
      <c r="D40" s="78" t="s">
        <v>18</v>
      </c>
      <c r="E40" s="78" t="s">
        <v>70</v>
      </c>
      <c r="F40" s="79" t="s">
        <v>123</v>
      </c>
      <c r="G40" s="50"/>
      <c r="H40" s="51">
        <v>0</v>
      </c>
      <c r="I40" s="52">
        <f t="shared" si="0"/>
        <v>0</v>
      </c>
      <c r="J40" s="63"/>
      <c r="K40" s="64"/>
      <c r="L40" s="63"/>
      <c r="M40" s="63"/>
    </row>
    <row r="41" spans="1:13" s="54" customFormat="1" ht="14.25">
      <c r="A41" s="78" t="s">
        <v>124</v>
      </c>
      <c r="B41" s="78" t="s">
        <v>125</v>
      </c>
      <c r="C41" s="80" t="s">
        <v>126</v>
      </c>
      <c r="D41" s="78" t="s">
        <v>18</v>
      </c>
      <c r="E41" s="78" t="s">
        <v>35</v>
      </c>
      <c r="F41" s="79" t="s">
        <v>127</v>
      </c>
      <c r="G41" s="50"/>
      <c r="H41" s="51">
        <v>0</v>
      </c>
      <c r="I41" s="52">
        <f t="shared" si="0"/>
        <v>0</v>
      </c>
      <c r="J41" s="63"/>
      <c r="K41" s="64"/>
      <c r="L41" s="63"/>
      <c r="M41" s="63"/>
    </row>
    <row r="42" spans="1:13" s="54" customFormat="1" ht="14.25">
      <c r="A42" s="78" t="s">
        <v>128</v>
      </c>
      <c r="B42" s="78" t="s">
        <v>129</v>
      </c>
      <c r="C42" s="80" t="s">
        <v>130</v>
      </c>
      <c r="D42" s="78" t="s">
        <v>18</v>
      </c>
      <c r="E42" s="78" t="s">
        <v>83</v>
      </c>
      <c r="F42" s="79" t="s">
        <v>131</v>
      </c>
      <c r="G42" s="50"/>
      <c r="H42" s="51">
        <v>0</v>
      </c>
      <c r="I42" s="52">
        <f t="shared" si="0"/>
        <v>0</v>
      </c>
      <c r="J42" s="63"/>
      <c r="K42" s="64"/>
      <c r="L42" s="63"/>
      <c r="M42" s="63"/>
    </row>
    <row r="43" spans="1:13" s="54" customFormat="1" ht="14.25">
      <c r="A43" s="78" t="s">
        <v>132</v>
      </c>
      <c r="B43" s="78" t="s">
        <v>133</v>
      </c>
      <c r="C43" s="80" t="s">
        <v>134</v>
      </c>
      <c r="D43" s="78" t="s">
        <v>135</v>
      </c>
      <c r="E43" s="78" t="s">
        <v>45</v>
      </c>
      <c r="F43" s="79" t="s">
        <v>136</v>
      </c>
      <c r="G43" s="50"/>
      <c r="H43" s="51">
        <v>0</v>
      </c>
      <c r="I43" s="52">
        <f t="shared" si="0"/>
        <v>0</v>
      </c>
      <c r="J43" s="63"/>
      <c r="K43" s="64"/>
      <c r="L43" s="63"/>
      <c r="M43" s="63"/>
    </row>
    <row r="44" spans="1:13" s="54" customFormat="1" ht="14.25">
      <c r="A44" s="78" t="s">
        <v>137</v>
      </c>
      <c r="B44" s="78" t="s">
        <v>138</v>
      </c>
      <c r="C44" s="80" t="s">
        <v>139</v>
      </c>
      <c r="D44" s="78" t="s">
        <v>18</v>
      </c>
      <c r="E44" s="78" t="s">
        <v>45</v>
      </c>
      <c r="F44" s="79" t="s">
        <v>140</v>
      </c>
      <c r="G44" s="50"/>
      <c r="H44" s="51">
        <v>0</v>
      </c>
      <c r="I44" s="52">
        <f t="shared" si="0"/>
        <v>0</v>
      </c>
      <c r="J44" s="63"/>
      <c r="K44" s="64"/>
      <c r="L44" s="63"/>
      <c r="M44" s="63"/>
    </row>
    <row r="45" spans="1:13" s="54" customFormat="1" ht="14.25">
      <c r="A45" s="78" t="s">
        <v>141</v>
      </c>
      <c r="B45" s="78" t="s">
        <v>142</v>
      </c>
      <c r="C45" s="80" t="s">
        <v>143</v>
      </c>
      <c r="D45" s="78" t="s">
        <v>18</v>
      </c>
      <c r="E45" s="78" t="s">
        <v>70</v>
      </c>
      <c r="F45" s="79" t="s">
        <v>144</v>
      </c>
      <c r="G45" s="50"/>
      <c r="H45" s="51">
        <v>0</v>
      </c>
      <c r="I45" s="52">
        <f t="shared" si="0"/>
        <v>0</v>
      </c>
      <c r="J45" s="63"/>
      <c r="K45" s="64"/>
      <c r="L45" s="63"/>
      <c r="M45" s="63"/>
    </row>
    <row r="46" spans="1:13" s="54" customFormat="1" ht="14.25">
      <c r="A46" s="78" t="s">
        <v>145</v>
      </c>
      <c r="B46" s="78" t="s">
        <v>146</v>
      </c>
      <c r="C46" s="80" t="s">
        <v>147</v>
      </c>
      <c r="D46" s="78" t="s">
        <v>18</v>
      </c>
      <c r="E46" s="78" t="s">
        <v>45</v>
      </c>
      <c r="F46" s="79" t="s">
        <v>148</v>
      </c>
      <c r="G46" s="50"/>
      <c r="H46" s="51">
        <v>0</v>
      </c>
      <c r="I46" s="52">
        <f t="shared" si="0"/>
        <v>0</v>
      </c>
      <c r="J46" s="63"/>
      <c r="K46" s="64"/>
      <c r="L46" s="63"/>
      <c r="M46" s="63"/>
    </row>
    <row r="47" spans="1:13" s="54" customFormat="1" ht="14.25">
      <c r="A47" s="78" t="s">
        <v>149</v>
      </c>
      <c r="B47" s="78" t="s">
        <v>150</v>
      </c>
      <c r="C47" s="80" t="s">
        <v>151</v>
      </c>
      <c r="D47" s="78" t="s">
        <v>18</v>
      </c>
      <c r="E47" s="78" t="s">
        <v>45</v>
      </c>
      <c r="F47" s="79" t="s">
        <v>152</v>
      </c>
      <c r="G47" s="50"/>
      <c r="H47" s="51">
        <v>0</v>
      </c>
      <c r="I47" s="52">
        <f t="shared" si="0"/>
        <v>0</v>
      </c>
      <c r="J47" s="63"/>
      <c r="K47" s="64"/>
      <c r="L47" s="63"/>
      <c r="M47" s="63"/>
    </row>
    <row r="48" spans="1:13" s="54" customFormat="1" ht="14.25">
      <c r="A48" s="78" t="s">
        <v>153</v>
      </c>
      <c r="B48" s="78" t="s">
        <v>154</v>
      </c>
      <c r="C48" s="80" t="s">
        <v>155</v>
      </c>
      <c r="D48" s="78" t="s">
        <v>18</v>
      </c>
      <c r="E48" s="78" t="s">
        <v>45</v>
      </c>
      <c r="F48" s="79" t="s">
        <v>156</v>
      </c>
      <c r="G48" s="50"/>
      <c r="H48" s="51">
        <v>0</v>
      </c>
      <c r="I48" s="52">
        <f t="shared" si="0"/>
        <v>0</v>
      </c>
      <c r="J48" s="63"/>
      <c r="K48" s="64"/>
      <c r="L48" s="63"/>
      <c r="M48" s="63"/>
    </row>
    <row r="49" spans="1:13" s="54" customFormat="1" ht="14.25">
      <c r="A49" s="78" t="s">
        <v>157</v>
      </c>
      <c r="B49" s="78" t="s">
        <v>158</v>
      </c>
      <c r="C49" s="80" t="s">
        <v>159</v>
      </c>
      <c r="D49" s="78" t="s">
        <v>18</v>
      </c>
      <c r="E49" s="78" t="s">
        <v>45</v>
      </c>
      <c r="F49" s="79" t="s">
        <v>160</v>
      </c>
      <c r="G49" s="50"/>
      <c r="H49" s="51">
        <v>0</v>
      </c>
      <c r="I49" s="52">
        <f t="shared" si="0"/>
        <v>0</v>
      </c>
      <c r="J49" s="63"/>
      <c r="K49" s="64"/>
      <c r="L49" s="63"/>
      <c r="M49" s="63"/>
    </row>
    <row r="50" spans="1:13" s="54" customFormat="1" ht="14.25">
      <c r="A50" s="78" t="s">
        <v>161</v>
      </c>
      <c r="B50" s="78" t="s">
        <v>162</v>
      </c>
      <c r="C50" s="80" t="s">
        <v>163</v>
      </c>
      <c r="D50" s="78" t="s">
        <v>18</v>
      </c>
      <c r="E50" s="78" t="s">
        <v>70</v>
      </c>
      <c r="F50" s="79" t="s">
        <v>164</v>
      </c>
      <c r="G50" s="50"/>
      <c r="H50" s="51">
        <v>0</v>
      </c>
      <c r="I50" s="52">
        <f t="shared" si="0"/>
        <v>0</v>
      </c>
      <c r="J50" s="63"/>
      <c r="K50" s="64"/>
      <c r="L50" s="63"/>
      <c r="M50" s="63"/>
    </row>
    <row r="51" spans="1:13" s="54" customFormat="1" ht="14.25">
      <c r="A51" s="78" t="s">
        <v>165</v>
      </c>
      <c r="B51" s="78" t="s">
        <v>166</v>
      </c>
      <c r="C51" s="80" t="s">
        <v>167</v>
      </c>
      <c r="D51" s="78" t="s">
        <v>18</v>
      </c>
      <c r="E51" s="78" t="s">
        <v>168</v>
      </c>
      <c r="F51" s="79" t="s">
        <v>169</v>
      </c>
      <c r="G51" s="50"/>
      <c r="H51" s="51">
        <v>0</v>
      </c>
      <c r="I51" s="52">
        <f t="shared" si="0"/>
        <v>0</v>
      </c>
      <c r="J51" s="63"/>
      <c r="K51" s="64"/>
      <c r="L51" s="63"/>
      <c r="M51" s="63"/>
    </row>
    <row r="52" spans="1:13" s="54" customFormat="1" ht="14.25">
      <c r="A52" s="78" t="s">
        <v>170</v>
      </c>
      <c r="B52" s="78" t="s">
        <v>171</v>
      </c>
      <c r="C52" s="80" t="s">
        <v>172</v>
      </c>
      <c r="D52" s="78" t="s">
        <v>18</v>
      </c>
      <c r="E52" s="78" t="s">
        <v>45</v>
      </c>
      <c r="F52" s="79" t="s">
        <v>173</v>
      </c>
      <c r="G52" s="50"/>
      <c r="H52" s="51">
        <v>0</v>
      </c>
      <c r="I52" s="52">
        <f t="shared" si="0"/>
        <v>0</v>
      </c>
      <c r="J52" s="63"/>
      <c r="K52" s="64"/>
      <c r="L52" s="63"/>
      <c r="M52" s="63"/>
    </row>
    <row r="53" spans="1:13" s="54" customFormat="1" ht="14.25">
      <c r="A53" s="78" t="s">
        <v>174</v>
      </c>
      <c r="B53" s="78" t="s">
        <v>175</v>
      </c>
      <c r="C53" s="80" t="s">
        <v>176</v>
      </c>
      <c r="D53" s="78" t="s">
        <v>18</v>
      </c>
      <c r="E53" s="78" t="s">
        <v>70</v>
      </c>
      <c r="F53" s="79" t="s">
        <v>177</v>
      </c>
      <c r="G53" s="50"/>
      <c r="H53" s="51">
        <v>0</v>
      </c>
      <c r="I53" s="52">
        <f t="shared" si="0"/>
        <v>0</v>
      </c>
      <c r="J53" s="63"/>
      <c r="K53" s="64"/>
      <c r="L53" s="63"/>
      <c r="M53" s="63"/>
    </row>
    <row r="54" spans="1:13" s="54" customFormat="1" ht="14.25">
      <c r="A54" s="78" t="s">
        <v>178</v>
      </c>
      <c r="B54" s="78" t="s">
        <v>179</v>
      </c>
      <c r="C54" s="80" t="s">
        <v>180</v>
      </c>
      <c r="D54" s="78" t="s">
        <v>18</v>
      </c>
      <c r="E54" s="78" t="s">
        <v>45</v>
      </c>
      <c r="F54" s="79" t="s">
        <v>181</v>
      </c>
      <c r="G54" s="50"/>
      <c r="H54" s="51">
        <v>0</v>
      </c>
      <c r="I54" s="52">
        <f t="shared" si="0"/>
        <v>0</v>
      </c>
      <c r="J54" s="63"/>
      <c r="K54" s="64"/>
      <c r="L54" s="63"/>
      <c r="M54" s="63"/>
    </row>
    <row r="55" spans="1:13" s="54" customFormat="1" ht="14.25">
      <c r="A55" s="78" t="s">
        <v>182</v>
      </c>
      <c r="B55" s="78" t="s">
        <v>183</v>
      </c>
      <c r="C55" s="80" t="s">
        <v>184</v>
      </c>
      <c r="D55" s="78" t="s">
        <v>18</v>
      </c>
      <c r="E55" s="78" t="s">
        <v>70</v>
      </c>
      <c r="F55" s="79" t="s">
        <v>185</v>
      </c>
      <c r="G55" s="50"/>
      <c r="H55" s="51">
        <v>0</v>
      </c>
      <c r="I55" s="52">
        <f t="shared" si="0"/>
        <v>0</v>
      </c>
      <c r="J55" s="63"/>
      <c r="K55" s="64"/>
      <c r="L55" s="63"/>
      <c r="M55" s="63"/>
    </row>
    <row r="56" spans="1:13" s="54" customFormat="1" ht="14.25">
      <c r="A56" s="78" t="s">
        <v>186</v>
      </c>
      <c r="B56" s="78" t="s">
        <v>187</v>
      </c>
      <c r="C56" s="80" t="s">
        <v>188</v>
      </c>
      <c r="D56" s="78" t="s">
        <v>18</v>
      </c>
      <c r="E56" s="78" t="s">
        <v>45</v>
      </c>
      <c r="F56" s="79" t="s">
        <v>189</v>
      </c>
      <c r="G56" s="50"/>
      <c r="H56" s="51">
        <v>0</v>
      </c>
      <c r="I56" s="52">
        <f t="shared" si="0"/>
        <v>0</v>
      </c>
      <c r="J56" s="63"/>
      <c r="K56" s="64"/>
      <c r="L56" s="63"/>
      <c r="M56" s="63"/>
    </row>
    <row r="57" spans="1:13" s="54" customFormat="1" ht="14.25">
      <c r="A57" s="78" t="s">
        <v>190</v>
      </c>
      <c r="B57" s="78" t="s">
        <v>191</v>
      </c>
      <c r="C57" s="80" t="s">
        <v>192</v>
      </c>
      <c r="D57" s="78" t="s">
        <v>18</v>
      </c>
      <c r="E57" s="78" t="s">
        <v>70</v>
      </c>
      <c r="F57" s="79" t="s">
        <v>193</v>
      </c>
      <c r="G57" s="50"/>
      <c r="H57" s="51">
        <v>0</v>
      </c>
      <c r="I57" s="52">
        <f t="shared" si="0"/>
        <v>0</v>
      </c>
      <c r="J57" s="63"/>
      <c r="K57" s="64"/>
      <c r="L57" s="63"/>
      <c r="M57" s="63"/>
    </row>
    <row r="58" spans="1:13" s="54" customFormat="1" ht="14.25">
      <c r="A58" s="78" t="s">
        <v>194</v>
      </c>
      <c r="B58" s="78" t="s">
        <v>195</v>
      </c>
      <c r="C58" s="80" t="s">
        <v>196</v>
      </c>
      <c r="D58" s="78" t="s">
        <v>18</v>
      </c>
      <c r="E58" s="78" t="s">
        <v>70</v>
      </c>
      <c r="F58" s="79" t="s">
        <v>193</v>
      </c>
      <c r="G58" s="50"/>
      <c r="H58" s="51">
        <v>0</v>
      </c>
      <c r="I58" s="52">
        <f t="shared" si="0"/>
        <v>0</v>
      </c>
      <c r="J58" s="63"/>
      <c r="K58" s="64"/>
      <c r="L58" s="63"/>
      <c r="M58" s="63"/>
    </row>
    <row r="59" spans="1:13" s="54" customFormat="1" ht="14.25">
      <c r="A59" s="78" t="s">
        <v>197</v>
      </c>
      <c r="B59" s="78" t="s">
        <v>198</v>
      </c>
      <c r="C59" s="80" t="s">
        <v>199</v>
      </c>
      <c r="D59" s="78" t="s">
        <v>18</v>
      </c>
      <c r="E59" s="78" t="s">
        <v>70</v>
      </c>
      <c r="F59" s="79" t="s">
        <v>200</v>
      </c>
      <c r="G59" s="50"/>
      <c r="H59" s="51">
        <v>0</v>
      </c>
      <c r="I59" s="52">
        <f t="shared" si="0"/>
        <v>0</v>
      </c>
      <c r="J59" s="63"/>
      <c r="K59" s="64"/>
      <c r="L59" s="63"/>
      <c r="M59" s="63"/>
    </row>
    <row r="60" spans="1:13" s="54" customFormat="1" ht="14.25">
      <c r="A60" s="78" t="s">
        <v>201</v>
      </c>
      <c r="B60" s="78" t="s">
        <v>202</v>
      </c>
      <c r="C60" s="80" t="s">
        <v>203</v>
      </c>
      <c r="D60" s="78" t="s">
        <v>18</v>
      </c>
      <c r="E60" s="78" t="s">
        <v>45</v>
      </c>
      <c r="F60" s="79" t="s">
        <v>204</v>
      </c>
      <c r="G60" s="50"/>
      <c r="H60" s="51">
        <v>0</v>
      </c>
      <c r="I60" s="52">
        <f t="shared" si="0"/>
        <v>0</v>
      </c>
      <c r="J60" s="63"/>
      <c r="K60" s="64"/>
      <c r="L60" s="63"/>
      <c r="M60" s="63"/>
    </row>
    <row r="61" spans="1:13" s="54" customFormat="1" ht="14.25">
      <c r="A61" s="78" t="s">
        <v>205</v>
      </c>
      <c r="B61" s="78" t="s">
        <v>206</v>
      </c>
      <c r="C61" s="80" t="s">
        <v>207</v>
      </c>
      <c r="D61" s="78" t="s">
        <v>18</v>
      </c>
      <c r="E61" s="78" t="s">
        <v>88</v>
      </c>
      <c r="F61" s="79" t="s">
        <v>208</v>
      </c>
      <c r="G61" s="50"/>
      <c r="H61" s="51">
        <v>0</v>
      </c>
      <c r="I61" s="52">
        <f t="shared" si="0"/>
        <v>0</v>
      </c>
      <c r="J61" s="63"/>
      <c r="K61" s="64"/>
      <c r="L61" s="63"/>
      <c r="M61" s="63"/>
    </row>
    <row r="62" spans="1:13" s="54" customFormat="1" ht="14.25">
      <c r="A62" s="78" t="s">
        <v>209</v>
      </c>
      <c r="B62" s="78" t="s">
        <v>210</v>
      </c>
      <c r="C62" s="80" t="s">
        <v>211</v>
      </c>
      <c r="D62" s="78" t="s">
        <v>18</v>
      </c>
      <c r="E62" s="78" t="s">
        <v>212</v>
      </c>
      <c r="F62" s="79" t="s">
        <v>213</v>
      </c>
      <c r="G62" s="50"/>
      <c r="H62" s="51">
        <v>0</v>
      </c>
      <c r="I62" s="52">
        <f t="shared" si="0"/>
        <v>0</v>
      </c>
      <c r="J62" s="63"/>
      <c r="K62" s="64"/>
      <c r="L62" s="63"/>
      <c r="M62" s="63"/>
    </row>
    <row r="63" spans="1:13" s="54" customFormat="1" ht="14.25">
      <c r="A63" s="78" t="s">
        <v>214</v>
      </c>
      <c r="B63" s="78" t="s">
        <v>215</v>
      </c>
      <c r="C63" s="80" t="s">
        <v>216</v>
      </c>
      <c r="D63" s="78" t="s">
        <v>18</v>
      </c>
      <c r="E63" s="78" t="s">
        <v>40</v>
      </c>
      <c r="F63" s="79" t="s">
        <v>217</v>
      </c>
      <c r="G63" s="50"/>
      <c r="H63" s="51">
        <v>0</v>
      </c>
      <c r="I63" s="52">
        <f t="shared" si="0"/>
        <v>0</v>
      </c>
      <c r="J63" s="63"/>
      <c r="K63" s="64"/>
      <c r="L63" s="63"/>
      <c r="M63" s="63"/>
    </row>
    <row r="64" spans="1:13" s="54" customFormat="1" ht="14.25">
      <c r="A64" s="79" t="s">
        <v>23</v>
      </c>
      <c r="B64" s="55"/>
      <c r="C64" s="56"/>
      <c r="D64" s="57"/>
      <c r="E64" s="58"/>
      <c r="F64" s="58"/>
      <c r="G64" s="50"/>
      <c r="H64" s="82">
        <f>SUM(I19:I63)</f>
        <v>0</v>
      </c>
      <c r="I64" s="52">
        <f t="shared" si="0"/>
        <v>0</v>
      </c>
      <c r="J64" s="63"/>
      <c r="K64" s="64"/>
      <c r="L64" s="63"/>
      <c r="M64" s="63"/>
    </row>
    <row r="66" spans="1:13" s="54" customFormat="1" ht="79.5" customHeight="1">
      <c r="A66" s="77" t="s">
        <v>218</v>
      </c>
      <c r="B66" s="55"/>
      <c r="C66" s="56"/>
      <c r="D66" s="57"/>
      <c r="E66" s="58"/>
      <c r="F66" s="77" t="s">
        <v>219</v>
      </c>
      <c r="G66" s="50"/>
      <c r="H66" s="51">
        <v>0</v>
      </c>
      <c r="I66" s="52">
        <f t="shared" si="0"/>
        <v>0</v>
      </c>
      <c r="J66" s="63"/>
      <c r="K66" s="64"/>
      <c r="L66" s="63"/>
      <c r="M66" s="63"/>
    </row>
  </sheetData>
  <mergeCells count="32">
    <mergeCell ref="A15:I15"/>
    <mergeCell ref="A16:I16"/>
    <mergeCell ref="A13:E13"/>
    <mergeCell ref="F13:I13"/>
    <mergeCell ref="A14:E14"/>
    <mergeCell ref="F14:I14"/>
    <mergeCell ref="A11:C11"/>
    <mergeCell ref="D11:E11"/>
    <mergeCell ref="F11:I11"/>
    <mergeCell ref="A12:C12"/>
    <mergeCell ref="D12:E12"/>
    <mergeCell ref="F12:I12"/>
    <mergeCell ref="A9:D9"/>
    <mergeCell ref="E9:I9"/>
    <mergeCell ref="A10:D10"/>
    <mergeCell ref="E10:I10"/>
    <mergeCell ref="A7:F7"/>
    <mergeCell ref="G7:I7"/>
    <mergeCell ref="A8:F8"/>
    <mergeCell ref="G8:I8"/>
    <mergeCell ref="A5:E5"/>
    <mergeCell ref="F5:I5"/>
    <mergeCell ref="A6:E6"/>
    <mergeCell ref="F6:I6"/>
    <mergeCell ref="A1:I1"/>
    <mergeCell ref="A2:I2"/>
    <mergeCell ref="A3:I3"/>
    <mergeCell ref="A4:I4"/>
    <mergeCell ref="A64:G64"/>
    <mergeCell ref="H64:I64"/>
    <mergeCell ref="A66:E66"/>
    <mergeCell ref="F66:I66"/>
  </mergeCells>
  <printOptions/>
  <pageMargins left="0.75" right="0.75" top="1" bottom="1"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NoteBDS</cp:lastModifiedBy>
  <dcterms:created xsi:type="dcterms:W3CDTF">2012-11-22T09:25:45Z</dcterms:created>
  <dcterms:modified xsi:type="dcterms:W3CDTF">2012-11-22T09:26:16Z</dcterms:modified>
  <cp:category/>
  <cp:version/>
  <cp:contentType/>
  <cp:contentStatus/>
</cp:coreProperties>
</file>