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<sst xmlns="http://schemas.openxmlformats.org/spreadsheetml/2006/main" count="526" uniqueCount="328">
  <si>
    <t>ÓRGÃO LICITANTE: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</si>
  <si>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</si>
  <si>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</si>
  <si>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</si>
  <si>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</si>
  <si>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</si>
  <si>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</si>
  <si>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</si>
  <si>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Solicitamos informar os preços dos produtos/serviços abaixo:</t>
  </si>
  <si>
    <t>ITEM</t>
  </si>
  <si>
    <t>CÓDIGO</t>
  </si>
  <si>
    <t>ESPECIFICAÇÃO DO ITEM</t>
  </si>
  <si>
    <t>UNIDADE</t>
  </si>
  <si>
    <t>QUANTIDADE</t>
  </si>
  <si>
    <t>MARCA OFERTADA</t>
  </si>
  <si>
    <t>VALOR UNITÁRIO</t>
  </si>
  <si>
    <t>VALOR TOTAL</t>
  </si>
  <si>
    <t>LOCAL:</t>
  </si>
  <si>
    <t>DATA</t>
  </si>
  <si>
    <t>LOTE</t>
  </si>
  <si>
    <t>CONSULTA DE PREÇOS Nº 001046</t>
  </si>
  <si>
    <t xml:space="preserve">ANEXO I   -   </t>
  </si>
  <si>
    <t>PREFEITURA DO MUNICÍPIO DE MUNDO NOVO</t>
  </si>
  <si>
    <t>0001</t>
  </si>
  <si>
    <t>1</t>
  </si>
  <si>
    <t>014411</t>
  </si>
  <si>
    <t>ABACAXI</t>
  </si>
  <si>
    <t>KG</t>
  </si>
  <si>
    <t>2</t>
  </si>
  <si>
    <t>014413</t>
  </si>
  <si>
    <t>ABÓBORA CABOTIÃ</t>
  </si>
  <si>
    <t>3</t>
  </si>
  <si>
    <t>014414</t>
  </si>
  <si>
    <t>ACELGA</t>
  </si>
  <si>
    <t>UN</t>
  </si>
  <si>
    <t>4</t>
  </si>
  <si>
    <t>010493</t>
  </si>
  <si>
    <t>ACHOCOLATADO EM PÓ - PACOTE 400 G</t>
  </si>
  <si>
    <t>5</t>
  </si>
  <si>
    <t>012461</t>
  </si>
  <si>
    <t>AÇUCAR - PACOTE COM 5KG</t>
  </si>
  <si>
    <t>6</t>
  </si>
  <si>
    <t>015945</t>
  </si>
  <si>
    <t>ALFACE</t>
  </si>
  <si>
    <t>7</t>
  </si>
  <si>
    <t>014416</t>
  </si>
  <si>
    <t>ALHO NATURAL</t>
  </si>
  <si>
    <t>8</t>
  </si>
  <si>
    <t>010496</t>
  </si>
  <si>
    <t>AMENDOIM EM GRÃO - PACOTE 500 G</t>
  </si>
  <si>
    <t>9</t>
  </si>
  <si>
    <t>014430</t>
  </si>
  <si>
    <t>AMIDO DE MILHO</t>
  </si>
  <si>
    <t>10</t>
  </si>
  <si>
    <t>012929</t>
  </si>
  <si>
    <t>APRESUNTADO FATIADO</t>
  </si>
  <si>
    <t>11</t>
  </si>
  <si>
    <t>030010</t>
  </si>
  <si>
    <t>ARROZ AGULHINHA TIPO 1, PACOTE DE 5 KG</t>
  </si>
  <si>
    <t>12</t>
  </si>
  <si>
    <t>023775</t>
  </si>
  <si>
    <t>BALA IOGURTE PCT 700G</t>
  </si>
  <si>
    <t>13</t>
  </si>
  <si>
    <t>010499</t>
  </si>
  <si>
    <t>BANANA MAÇA</t>
  </si>
  <si>
    <t>14</t>
  </si>
  <si>
    <t>010500</t>
  </si>
  <si>
    <t>BANANA NANICA</t>
  </si>
  <si>
    <t>15</t>
  </si>
  <si>
    <t>010501</t>
  </si>
  <si>
    <t>BATATA DOCE KG</t>
  </si>
  <si>
    <t>16</t>
  </si>
  <si>
    <t>010502</t>
  </si>
  <si>
    <t>BATATA INGLESA</t>
  </si>
  <si>
    <t>17</t>
  </si>
  <si>
    <t>012949</t>
  </si>
  <si>
    <t>BATATA PALHA</t>
  </si>
  <si>
    <t>18</t>
  </si>
  <si>
    <t>010503</t>
  </si>
  <si>
    <t>BETERRABA</t>
  </si>
  <si>
    <t>19</t>
  </si>
  <si>
    <t>010506</t>
  </si>
  <si>
    <t>BOLACHA AGUA E SAL - PACOTE 400 G</t>
  </si>
  <si>
    <t>20</t>
  </si>
  <si>
    <t>010505</t>
  </si>
  <si>
    <t>BOLACHA DOCE - PACOTE 400 G</t>
  </si>
  <si>
    <t>21</t>
  </si>
  <si>
    <t>014365</t>
  </si>
  <si>
    <t>BOMBOM CAIXA 400 G</t>
  </si>
  <si>
    <t>22</t>
  </si>
  <si>
    <t>030153</t>
  </si>
  <si>
    <t>BOMBOM CHOCOLATE BRANCO, PACOTE 1000 GR</t>
  </si>
  <si>
    <t>23</t>
  </si>
  <si>
    <t>030208</t>
  </si>
  <si>
    <t>BOMBOM SONHO DE VALSA PCT COM 40 UNID</t>
  </si>
  <si>
    <t>24</t>
  </si>
  <si>
    <t>012543</t>
  </si>
  <si>
    <t>CAFÉ PACOTE DE 500 G.</t>
  </si>
  <si>
    <t>25</t>
  </si>
  <si>
    <t>010511</t>
  </si>
  <si>
    <t>CANELA EM PAU 5 A 7 G</t>
  </si>
  <si>
    <t>26</t>
  </si>
  <si>
    <t>010512</t>
  </si>
  <si>
    <t>CANELA EM PÓ 5 A 7 G</t>
  </si>
  <si>
    <t>27</t>
  </si>
  <si>
    <t>012866</t>
  </si>
  <si>
    <t>CANJIQUINHA</t>
  </si>
  <si>
    <t>28</t>
  </si>
  <si>
    <t>012951</t>
  </si>
  <si>
    <t>CARNE BOVINA DE SEGUNDA SEM OSSO</t>
  </si>
  <si>
    <t>29</t>
  </si>
  <si>
    <t>014418</t>
  </si>
  <si>
    <t>CARNE BOVINA MOIDA FRESCA ACEM</t>
  </si>
  <si>
    <t>30</t>
  </si>
  <si>
    <t>014417</t>
  </si>
  <si>
    <t>CARNE BOVINA MUSCULO</t>
  </si>
  <si>
    <t>31</t>
  </si>
  <si>
    <t>010515</t>
  </si>
  <si>
    <t>CEBOLA KG</t>
  </si>
  <si>
    <t>32</t>
  </si>
  <si>
    <t>010576</t>
  </si>
  <si>
    <t>CENOURA</t>
  </si>
  <si>
    <t>33</t>
  </si>
  <si>
    <t>010556</t>
  </si>
  <si>
    <t>CEREAL INFANTIL - MULTI CEREAL</t>
  </si>
  <si>
    <t>34</t>
  </si>
  <si>
    <t>010554</t>
  </si>
  <si>
    <t>CEREAL INFANTIL DE ARROZ 400 G</t>
  </si>
  <si>
    <t>35</t>
  </si>
  <si>
    <t>023290</t>
  </si>
  <si>
    <t>CEREAL INFANTIL DE ARROZ E AVEIA 400G.</t>
  </si>
  <si>
    <t>36</t>
  </si>
  <si>
    <t>010555</t>
  </si>
  <si>
    <t>CEREAL INFANTIL DE MILHO 400 G</t>
  </si>
  <si>
    <t>37</t>
  </si>
  <si>
    <t>030076</t>
  </si>
  <si>
    <t>CHÁ MATE COM 250 GR</t>
  </si>
  <si>
    <t>38</t>
  </si>
  <si>
    <t>014419</t>
  </si>
  <si>
    <t>CHARQUE INDUSTRIALIZADO 500GR</t>
  </si>
  <si>
    <t>39</t>
  </si>
  <si>
    <t>010517</t>
  </si>
  <si>
    <t>CHARQUE KG</t>
  </si>
  <si>
    <t>40</t>
  </si>
  <si>
    <t>030155</t>
  </si>
  <si>
    <t>CHEIRO VERDE (MAÇO) SALSINHA E CEBOLINHA</t>
  </si>
  <si>
    <t>41</t>
  </si>
  <si>
    <t>020187</t>
  </si>
  <si>
    <t>CHOCOLATE GRANULADO PCTE DE 150G</t>
  </si>
  <si>
    <t>42</t>
  </si>
  <si>
    <t>010518</t>
  </si>
  <si>
    <t>CHUCHU KG</t>
  </si>
  <si>
    <t>43</t>
  </si>
  <si>
    <t>010519</t>
  </si>
  <si>
    <t>COCO RALADO 100 G</t>
  </si>
  <si>
    <t>44</t>
  </si>
  <si>
    <t>010520</t>
  </si>
  <si>
    <t>COLORAU 500 G</t>
  </si>
  <si>
    <t>45</t>
  </si>
  <si>
    <t>030180</t>
  </si>
  <si>
    <t>COUVE EM MAÇO</t>
  </si>
  <si>
    <t>46</t>
  </si>
  <si>
    <t>013256</t>
  </si>
  <si>
    <t>COXA E SOBRECOXA DE FRANGO</t>
  </si>
  <si>
    <t>47</t>
  </si>
  <si>
    <t>010523</t>
  </si>
  <si>
    <t>COXINHA DA ASA DO FRANGO KG</t>
  </si>
  <si>
    <t>48</t>
  </si>
  <si>
    <t>010526</t>
  </si>
  <si>
    <t>CRAVO 5 A 7 G</t>
  </si>
  <si>
    <t>49</t>
  </si>
  <si>
    <t>010527</t>
  </si>
  <si>
    <t>CREME DE LEITE 200 G</t>
  </si>
  <si>
    <t>50</t>
  </si>
  <si>
    <t>023779</t>
  </si>
  <si>
    <t>DOCE DE ABÓBORA C/ 20 UNIDADES</t>
  </si>
  <si>
    <t>51</t>
  </si>
  <si>
    <t>012514</t>
  </si>
  <si>
    <t>DOCE DE CANUDO COM BEXIGA</t>
  </si>
  <si>
    <t>52</t>
  </si>
  <si>
    <t>013020</t>
  </si>
  <si>
    <t>DOCE DE LEITE PASTOSO</t>
  </si>
  <si>
    <t>53</t>
  </si>
  <si>
    <t>030209</t>
  </si>
  <si>
    <t>DOCE DE MARIA MOLE CX C/ 50 UNID.</t>
  </si>
  <si>
    <t>54</t>
  </si>
  <si>
    <t>023782</t>
  </si>
  <si>
    <t>DOCE DE PAÇOCA C/ 20 UNIDADE</t>
  </si>
  <si>
    <t>55</t>
  </si>
  <si>
    <t>010528</t>
  </si>
  <si>
    <t>ERVA DOCE 5 A 7 G</t>
  </si>
  <si>
    <t>56</t>
  </si>
  <si>
    <t>014422</t>
  </si>
  <si>
    <t>EXTRATO DE TOMATE 850G</t>
  </si>
  <si>
    <t>57</t>
  </si>
  <si>
    <t>010530</t>
  </si>
  <si>
    <t>FARINHA DE MANDIOCA KG</t>
  </si>
  <si>
    <t>58</t>
  </si>
  <si>
    <t>014427</t>
  </si>
  <si>
    <t>FARINHA DE MANDIOCA TORRADA PACOTE DE 01 KG</t>
  </si>
  <si>
    <t>59</t>
  </si>
  <si>
    <t>012878</t>
  </si>
  <si>
    <t>FARINHA DE TRIGO TIPO 1, ENRIQUECIDA C/ ACIDO FÓLICO E FERRO, PCT 5KG</t>
  </si>
  <si>
    <t>60</t>
  </si>
  <si>
    <t>012881</t>
  </si>
  <si>
    <t>FEIJÃO CARIOQUINHA TIPO 1</t>
  </si>
  <si>
    <t>61</t>
  </si>
  <si>
    <t>010533</t>
  </si>
  <si>
    <t>FERMENTO BIOLÓGICO PARA PÃO TABLETE DE 125 G</t>
  </si>
  <si>
    <t>62</t>
  </si>
  <si>
    <t>010914</t>
  </si>
  <si>
    <t>FERMENTO EM PÓ PARA BOLO DE 100G</t>
  </si>
  <si>
    <t>63</t>
  </si>
  <si>
    <t>012541</t>
  </si>
  <si>
    <t>FRANGO INTEIRO CONGELADO</t>
  </si>
  <si>
    <t>64</t>
  </si>
  <si>
    <t>010536</t>
  </si>
  <si>
    <t>FUBÁ KG</t>
  </si>
  <si>
    <t>65</t>
  </si>
  <si>
    <t>030210</t>
  </si>
  <si>
    <t>GELADINHO PCT COM 40UNID</t>
  </si>
  <si>
    <t>66</t>
  </si>
  <si>
    <t>013493</t>
  </si>
  <si>
    <t>GELATINA</t>
  </si>
  <si>
    <t>67</t>
  </si>
  <si>
    <t>010540</t>
  </si>
  <si>
    <t>IOGURTE (L)</t>
  </si>
  <si>
    <t>68</t>
  </si>
  <si>
    <t>010541</t>
  </si>
  <si>
    <t>LARANJA KG</t>
  </si>
  <si>
    <t>69</t>
  </si>
  <si>
    <t>010542</t>
  </si>
  <si>
    <t>LEITE CONDENSADO 387 G</t>
  </si>
  <si>
    <t>70</t>
  </si>
  <si>
    <t>012885</t>
  </si>
  <si>
    <t>LEITE EM PÓ INTEGRAL 400G</t>
  </si>
  <si>
    <t>71</t>
  </si>
  <si>
    <t>010581</t>
  </si>
  <si>
    <t>LEITE L</t>
  </si>
  <si>
    <t>72</t>
  </si>
  <si>
    <t>012886</t>
  </si>
  <si>
    <t>LINGUIÇA TOSCANA SEM PIMENTA INDUSTRIALIZADA</t>
  </si>
  <si>
    <t>73</t>
  </si>
  <si>
    <t>010545</t>
  </si>
  <si>
    <t>MAÇÃ</t>
  </si>
  <si>
    <t>74</t>
  </si>
  <si>
    <t>014423</t>
  </si>
  <si>
    <t>MACARRÃO CONCHINHA PCT 500G</t>
  </si>
  <si>
    <t>75</t>
  </si>
  <si>
    <t>014424</t>
  </si>
  <si>
    <t>MACARRÃO ESPAGUETE SEMOLA</t>
  </si>
  <si>
    <t>76</t>
  </si>
  <si>
    <t>015518</t>
  </si>
  <si>
    <t>MACARRÃO PICADO SEMOLA</t>
  </si>
  <si>
    <t>77</t>
  </si>
  <si>
    <t>014425</t>
  </si>
  <si>
    <t>MACARRÃO PICADO SEMOLA 500G</t>
  </si>
  <si>
    <t>78</t>
  </si>
  <si>
    <t>012891</t>
  </si>
  <si>
    <t>MAMÃO</t>
  </si>
  <si>
    <t>79</t>
  </si>
  <si>
    <t>028272</t>
  </si>
  <si>
    <t>MAMÃO FORMOSA</t>
  </si>
  <si>
    <t>80</t>
  </si>
  <si>
    <t>013021</t>
  </si>
  <si>
    <t>MANDIOCA DESCASCADA</t>
  </si>
  <si>
    <t>81</t>
  </si>
  <si>
    <t>013404</t>
  </si>
  <si>
    <t>MARGARINA VEGETAL PARA USO CULINÁRIO</t>
  </si>
  <si>
    <t>82</t>
  </si>
  <si>
    <t>014300</t>
  </si>
  <si>
    <t>MILHO DE PIPOCA PACOTE DE 500 G</t>
  </si>
  <si>
    <t>83</t>
  </si>
  <si>
    <t>010551</t>
  </si>
  <si>
    <t>MILHO PARA CANJICA 500 G</t>
  </si>
  <si>
    <t>84</t>
  </si>
  <si>
    <t>010552</t>
  </si>
  <si>
    <t>MILHO VERDE LATA 3 KG</t>
  </si>
  <si>
    <t>85</t>
  </si>
  <si>
    <t>020168</t>
  </si>
  <si>
    <t>MUSSARELA</t>
  </si>
  <si>
    <t>86</t>
  </si>
  <si>
    <t>010557</t>
  </si>
  <si>
    <t>MUSSARELA FATIADA KG</t>
  </si>
  <si>
    <t>87</t>
  </si>
  <si>
    <t>010906</t>
  </si>
  <si>
    <t>ÓLEO DE SOJA REFINADO 900ML</t>
  </si>
  <si>
    <t>88</t>
  </si>
  <si>
    <t>012849</t>
  </si>
  <si>
    <t>ORÉGANO 200 G.</t>
  </si>
  <si>
    <t>89</t>
  </si>
  <si>
    <t>025462</t>
  </si>
  <si>
    <t>OVO CARTELA COM 30 UNIDADES</t>
  </si>
  <si>
    <t>90</t>
  </si>
  <si>
    <t>010561</t>
  </si>
  <si>
    <t>PEITO DE FRANGO KG</t>
  </si>
  <si>
    <t>91</t>
  </si>
  <si>
    <t>030455</t>
  </si>
  <si>
    <t>PIPOCA DOCE FARDO COM 50 UNIDADES</t>
  </si>
  <si>
    <t>92</t>
  </si>
  <si>
    <t>030156</t>
  </si>
  <si>
    <t>PIRULITO PCT C/ 50 UNIDADES</t>
  </si>
  <si>
    <t>93</t>
  </si>
  <si>
    <t>015805</t>
  </si>
  <si>
    <t>POLPA DE FRUTA ABACAXI - POLPA CONGELADA DE FRUTOS DENTRO DOS PADRÕES QUANTITATIVOS DE TOLERÂNCIA DE PERCENTUAL DE ÁGUA E AS EMBALAGENS DEVEM SER ATÓXICAS NÃO REPRESENTANDO UMA AMEAÇA A SEGURANÇA E ADEQUAÇÃO DO ALIMENTO, SOB AS CONDIÇÕES ESPECÍFICAS DE ARMAZENAMENTO E USO, CONFORME OS REGULAMENTOS TÉCNICOS ESPECÍFICOS, COM O OBJETIVO DE PRESERVAR OS PADRÕES DE IDENTIFICAÇÃO E QUALIDADE DO PRODUTO.</t>
  </si>
  <si>
    <t>94</t>
  </si>
  <si>
    <t>015806</t>
  </si>
  <si>
    <t>POLPA DE FRUTA ACEROLA - POLPA CONGELADA DE FRUTOS DENTRO DOS PADRÕES QUANTITATIVOS DE TOLERÂNCIA DE PERCENTUAL DE ÁGUA E AS EMBALAGENS DEVEM SER ATÓXICAS NÃO REPRESENTANDO UMA AMEAÇA A SEGURANÇA E ADEQUAÇÃO DO ALIMENTO, SOB AS CONDIÇÕES ESPECÍFICAS DE ARMAZENAMENTO E USO, CONFORME OS REGULAMENTOS TÉCNICOS ESPECÍFICOS, COM O OBJETIVO DE PRESERVAR OS PADRÕES DE IDENTIFICAÇÃO E QUALIDADE DO PRODUTO.</t>
  </si>
  <si>
    <t>95</t>
  </si>
  <si>
    <t>013380</t>
  </si>
  <si>
    <t>REFRIGERANTE DE 2 LITROS</t>
  </si>
  <si>
    <t>96</t>
  </si>
  <si>
    <t>010587</t>
  </si>
  <si>
    <t>REPOLHO</t>
  </si>
  <si>
    <t>97</t>
  </si>
  <si>
    <t>012261</t>
  </si>
  <si>
    <t>SAL IODADO 1KG</t>
  </si>
  <si>
    <t>98</t>
  </si>
  <si>
    <t>010568</t>
  </si>
  <si>
    <t>SALSICHA.</t>
  </si>
  <si>
    <t>99</t>
  </si>
  <si>
    <t>010574</t>
  </si>
  <si>
    <t>TOMATE KG</t>
  </si>
  <si>
    <t>100</t>
  </si>
  <si>
    <t>014342</t>
  </si>
  <si>
    <t>VINAGRE DE VINHO, COM CHEIRO PRÓPRIO, PRODUTO NATURAL, FERMENTADO ACÉTICO SIMPLES, ISENTO DE CORANTES ARTIFICIAIS, ÁCIDOS ORGÂNICOS E MINERAIS ESTRANHOS, LIVRE DE SUJIDADES, MATERIAL TERROSO OU DETRITOS DE ANIMAIS E VEGETAIS, EMBALADO EM FRASCO PLÁSTICO ATÓXICO DE 750 MILILITROS. A EMBALAGEM DEVE CONTER: DATA DE VALIDADE,IDENTIFICAÇÃO DA MARCA, NÚMERO DO LOTE, PROCEDÊNCIA, COMPOSIÇÃO.</t>
  </si>
  <si>
    <t>NOME E ASSINATURA</t>
  </si>
  <si>
    <t>CARIMBO CNPJ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</si>
</sst>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0"/>
    <numFmt numFmtId="166" formatCode="&quot;R$&quot;\ #,###,##0.00"/>
  </numFmts>
  <fonts count="49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1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7">
      <selection activeCell="H17" sqref="H17"/>
    </sheetView>
  </sheetViews>
  <sheetFormatPr defaultColWidth="15.140625" defaultRowHeight="12.75"/>
  <cols>
    <col min="1" max="1" width="4.00390625" style="28" customWidth="1"/>
    <col min="2" max="2" width="3.140625" style="28" customWidth="1"/>
    <col min="3" max="3" width="5.00390625" style="28" customWidth="1"/>
    <col min="4" max="4" width="35.57421875" style="29" customWidth="1"/>
    <col min="5" max="5" width="5.140625" style="30" bestFit="1" customWidth="1"/>
    <col min="6" max="6" width="8.57421875" style="31" customWidth="1"/>
    <col min="7" max="7" width="9.8515625" style="14" bestFit="1" customWidth="1"/>
    <col min="8" max="9" width="9.0039062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9.5" customHeight="1">
      <c r="A1" s="56" t="s">
        <v>20</v>
      </c>
      <c r="B1" s="59"/>
      <c r="C1" s="59"/>
      <c r="D1" s="59"/>
      <c r="E1" s="59"/>
      <c r="F1" s="59"/>
      <c r="G1" s="59"/>
      <c r="H1" s="59"/>
      <c r="I1" s="59"/>
      <c r="J1" s="1"/>
      <c r="K1" s="2"/>
      <c r="L1" s="1"/>
      <c r="M1" s="1"/>
    </row>
    <row r="2" spans="1:13" s="6" customFormat="1" ht="8.25">
      <c r="A2" s="47" t="s">
        <v>0</v>
      </c>
      <c r="B2" s="48"/>
      <c r="C2" s="48"/>
      <c r="D2" s="48"/>
      <c r="E2" s="48"/>
      <c r="F2" s="48"/>
      <c r="G2" s="48"/>
      <c r="H2" s="48"/>
      <c r="I2" s="49"/>
      <c r="J2" s="4"/>
      <c r="K2" s="5"/>
      <c r="L2" s="4"/>
      <c r="M2" s="4"/>
    </row>
    <row r="3" spans="1:13" s="9" customFormat="1" ht="10.5">
      <c r="A3" s="60" t="s">
        <v>22</v>
      </c>
      <c r="B3" s="61"/>
      <c r="C3" s="61"/>
      <c r="D3" s="61"/>
      <c r="E3" s="61"/>
      <c r="F3" s="61"/>
      <c r="G3" s="61"/>
      <c r="H3" s="61"/>
      <c r="I3" s="62"/>
      <c r="J3" s="7"/>
      <c r="K3" s="8"/>
      <c r="L3" s="7"/>
      <c r="M3" s="7"/>
    </row>
    <row r="4" spans="1:14" s="6" customFormat="1" ht="8.25">
      <c r="A4" s="63" t="s">
        <v>1</v>
      </c>
      <c r="B4" s="64"/>
      <c r="C4" s="64"/>
      <c r="D4" s="64"/>
      <c r="E4" s="64"/>
      <c r="F4" s="64"/>
      <c r="G4" s="37" t="s">
        <v>2</v>
      </c>
      <c r="H4" s="50"/>
      <c r="I4" s="38"/>
      <c r="J4" s="5"/>
      <c r="K4" s="5"/>
      <c r="L4" s="5"/>
      <c r="M4" s="5"/>
      <c r="N4" s="5"/>
    </row>
    <row r="5" spans="1:14" s="9" customFormat="1" ht="12.75">
      <c r="A5" s="44"/>
      <c r="B5" s="45"/>
      <c r="C5" s="45"/>
      <c r="D5" s="45"/>
      <c r="E5" s="45"/>
      <c r="F5" s="45"/>
      <c r="G5" s="42"/>
      <c r="H5" s="46"/>
      <c r="I5" s="43"/>
      <c r="J5" s="10"/>
      <c r="K5" s="10"/>
      <c r="L5" s="10"/>
      <c r="M5" s="10"/>
      <c r="N5" s="10"/>
    </row>
    <row r="6" spans="1:14" s="6" customFormat="1" ht="8.25">
      <c r="A6" s="47" t="s">
        <v>3</v>
      </c>
      <c r="B6" s="48"/>
      <c r="C6" s="48"/>
      <c r="D6" s="48"/>
      <c r="E6" s="49"/>
      <c r="F6" s="37" t="s">
        <v>4</v>
      </c>
      <c r="G6" s="50"/>
      <c r="H6" s="50"/>
      <c r="I6" s="38"/>
      <c r="J6" s="5"/>
      <c r="K6" s="5"/>
      <c r="L6" s="5"/>
      <c r="M6" s="5"/>
      <c r="N6" s="5"/>
    </row>
    <row r="7" spans="1:14" s="9" customFormat="1" ht="12.75">
      <c r="A7" s="39"/>
      <c r="B7" s="40"/>
      <c r="C7" s="40"/>
      <c r="D7" s="40"/>
      <c r="E7" s="41"/>
      <c r="F7" s="39"/>
      <c r="G7" s="40"/>
      <c r="H7" s="40"/>
      <c r="I7" s="41"/>
      <c r="J7" s="10"/>
      <c r="K7" s="10"/>
      <c r="L7" s="10"/>
      <c r="M7" s="10"/>
      <c r="N7" s="10"/>
    </row>
    <row r="8" spans="1:14" s="6" customFormat="1" ht="8.25" customHeight="1">
      <c r="A8" s="47" t="s">
        <v>5</v>
      </c>
      <c r="B8" s="48"/>
      <c r="C8" s="48"/>
      <c r="D8" s="49"/>
      <c r="E8" s="37" t="s">
        <v>6</v>
      </c>
      <c r="F8" s="38"/>
      <c r="G8" s="37" t="s">
        <v>7</v>
      </c>
      <c r="H8" s="50"/>
      <c r="I8" s="38"/>
      <c r="J8" s="5"/>
      <c r="K8" s="5"/>
      <c r="L8" s="5"/>
      <c r="M8" s="5"/>
      <c r="N8" s="5"/>
    </row>
    <row r="9" spans="1:14" s="9" customFormat="1" ht="10.5">
      <c r="A9" s="39"/>
      <c r="B9" s="40"/>
      <c r="C9" s="40"/>
      <c r="D9" s="41"/>
      <c r="E9" s="42"/>
      <c r="F9" s="43"/>
      <c r="G9" s="42"/>
      <c r="H9" s="46"/>
      <c r="I9" s="43"/>
      <c r="J9" s="11"/>
      <c r="K9" s="11"/>
      <c r="L9" s="11"/>
      <c r="M9" s="11"/>
      <c r="N9" s="11"/>
    </row>
    <row r="10" spans="1:14" s="6" customFormat="1" ht="3.75" customHeight="1">
      <c r="A10" s="12"/>
      <c r="B10" s="12"/>
      <c r="C10" s="12"/>
      <c r="D10" s="12"/>
      <c r="E10" s="12"/>
      <c r="F10" s="13"/>
      <c r="G10" s="13"/>
      <c r="H10" s="13"/>
      <c r="I10" s="13"/>
      <c r="J10" s="5"/>
      <c r="K10" s="5"/>
      <c r="L10" s="5"/>
      <c r="M10" s="5"/>
      <c r="N10" s="5"/>
    </row>
    <row r="11" spans="1:14" s="6" customFormat="1" ht="8.25">
      <c r="A11" s="12"/>
      <c r="B11" s="12"/>
      <c r="C11" s="12"/>
      <c r="D11" s="12"/>
      <c r="E11" s="47" t="s">
        <v>17</v>
      </c>
      <c r="F11" s="48"/>
      <c r="G11" s="49"/>
      <c r="H11" s="37" t="s">
        <v>18</v>
      </c>
      <c r="I11" s="38"/>
      <c r="J11" s="5"/>
      <c r="K11" s="5"/>
      <c r="L11" s="5"/>
      <c r="M11" s="5"/>
      <c r="N11" s="5"/>
    </row>
    <row r="12" spans="1:14" s="6" customFormat="1" ht="13.5" customHeight="1">
      <c r="A12" s="12"/>
      <c r="B12" s="12"/>
      <c r="C12" s="12"/>
      <c r="D12" s="12"/>
      <c r="E12" s="39"/>
      <c r="F12" s="40"/>
      <c r="G12" s="41"/>
      <c r="H12" s="42"/>
      <c r="I12" s="43"/>
      <c r="J12" s="5"/>
      <c r="K12" s="5"/>
      <c r="L12" s="5"/>
      <c r="M12" s="5"/>
      <c r="N12" s="5"/>
    </row>
    <row r="13" spans="1:14" s="6" customFormat="1" ht="13.5" customHeight="1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"/>
      <c r="K13" s="5"/>
      <c r="L13" s="5"/>
      <c r="M13" s="5"/>
      <c r="N13" s="5"/>
    </row>
    <row r="14" spans="1:14" s="6" customFormat="1" ht="13.5" customHeight="1">
      <c r="A14" s="56" t="s">
        <v>21</v>
      </c>
      <c r="B14" s="57"/>
      <c r="C14" s="57"/>
      <c r="D14" s="57"/>
      <c r="E14" s="57"/>
      <c r="F14" s="57"/>
      <c r="G14" s="57"/>
      <c r="H14" s="57"/>
      <c r="I14" s="57"/>
      <c r="J14" s="5"/>
      <c r="K14" s="5"/>
      <c r="L14" s="5"/>
      <c r="M14" s="5"/>
      <c r="N14" s="5"/>
    </row>
    <row r="15" spans="1:9" ht="9">
      <c r="A15" s="51"/>
      <c r="B15" s="51"/>
      <c r="C15" s="51"/>
      <c r="D15" s="52"/>
      <c r="E15" s="53"/>
      <c r="F15" s="54"/>
      <c r="G15" s="55"/>
      <c r="H15" s="54"/>
      <c r="I15" s="54"/>
    </row>
    <row r="16" spans="1:14" s="15" customFormat="1" ht="8.25">
      <c r="A16" s="16" t="s">
        <v>19</v>
      </c>
      <c r="B16" s="16" t="s">
        <v>9</v>
      </c>
      <c r="C16" s="16" t="s">
        <v>10</v>
      </c>
      <c r="D16" s="16" t="s">
        <v>11</v>
      </c>
      <c r="E16" s="16" t="s">
        <v>12</v>
      </c>
      <c r="F16" s="17" t="s">
        <v>13</v>
      </c>
      <c r="G16" s="17" t="s">
        <v>14</v>
      </c>
      <c r="H16" s="17" t="s">
        <v>15</v>
      </c>
      <c r="I16" s="17" t="s">
        <v>16</v>
      </c>
      <c r="J16" s="14"/>
      <c r="K16" s="14"/>
      <c r="L16" s="14"/>
      <c r="M16" s="14"/>
      <c r="N16" s="14"/>
    </row>
    <row r="17" spans="1:14" s="22" customFormat="1" ht="14.25">
      <c r="A17" s="34" t="s">
        <v>23</v>
      </c>
      <c r="B17" s="34" t="s">
        <v>24</v>
      </c>
      <c r="C17" s="34" t="s">
        <v>25</v>
      </c>
      <c r="D17" s="35" t="s">
        <v>26</v>
      </c>
      <c r="E17" s="34" t="s">
        <v>27</v>
      </c>
      <c r="F17" s="36">
        <v>1080</v>
      </c>
      <c r="G17" s="18"/>
      <c r="H17" s="19">
        <v>0</v>
      </c>
      <c r="I17" s="20">
        <f aca="true" t="shared" si="0" ref="I17:I80">SUM(F17*H17)</f>
        <v>0</v>
      </c>
      <c r="J17" s="21"/>
      <c r="K17" s="21"/>
      <c r="L17" s="21"/>
      <c r="M17" s="21"/>
      <c r="N17" s="21"/>
    </row>
    <row r="18" spans="1:14" s="22" customFormat="1" ht="14.25">
      <c r="A18" s="34" t="s">
        <v>23</v>
      </c>
      <c r="B18" s="34" t="s">
        <v>28</v>
      </c>
      <c r="C18" s="34" t="s">
        <v>29</v>
      </c>
      <c r="D18" s="35" t="s">
        <v>30</v>
      </c>
      <c r="E18" s="34" t="s">
        <v>27</v>
      </c>
      <c r="F18" s="36">
        <v>140</v>
      </c>
      <c r="G18" s="18"/>
      <c r="H18" s="19">
        <v>0</v>
      </c>
      <c r="I18" s="20">
        <f t="shared" si="0"/>
        <v>0</v>
      </c>
      <c r="J18" s="23"/>
      <c r="K18" s="23"/>
      <c r="L18" s="23"/>
      <c r="M18" s="23"/>
      <c r="N18" s="23"/>
    </row>
    <row r="19" spans="1:14" s="22" customFormat="1" ht="14.25">
      <c r="A19" s="34" t="s">
        <v>23</v>
      </c>
      <c r="B19" s="34" t="s">
        <v>31</v>
      </c>
      <c r="C19" s="34" t="s">
        <v>32</v>
      </c>
      <c r="D19" s="35" t="s">
        <v>33</v>
      </c>
      <c r="E19" s="34" t="s">
        <v>34</v>
      </c>
      <c r="F19" s="36">
        <v>190</v>
      </c>
      <c r="G19" s="18"/>
      <c r="H19" s="19">
        <v>0</v>
      </c>
      <c r="I19" s="20">
        <f t="shared" si="0"/>
        <v>0</v>
      </c>
      <c r="J19" s="21"/>
      <c r="K19" s="21"/>
      <c r="L19" s="21"/>
      <c r="M19" s="21"/>
      <c r="N19" s="21"/>
    </row>
    <row r="20" spans="1:14" s="22" customFormat="1" ht="14.25">
      <c r="A20" s="34" t="s">
        <v>23</v>
      </c>
      <c r="B20" s="34" t="s">
        <v>35</v>
      </c>
      <c r="C20" s="34" t="s">
        <v>36</v>
      </c>
      <c r="D20" s="35" t="s">
        <v>37</v>
      </c>
      <c r="E20" s="34" t="s">
        <v>34</v>
      </c>
      <c r="F20" s="36">
        <v>1572</v>
      </c>
      <c r="G20" s="18"/>
      <c r="H20" s="19">
        <v>0</v>
      </c>
      <c r="I20" s="20">
        <f t="shared" si="0"/>
        <v>0</v>
      </c>
      <c r="J20" s="23"/>
      <c r="K20" s="23"/>
      <c r="L20" s="23"/>
      <c r="M20" s="23"/>
      <c r="N20" s="23"/>
    </row>
    <row r="21" spans="1:14" s="22" customFormat="1" ht="14.25">
      <c r="A21" s="34" t="s">
        <v>23</v>
      </c>
      <c r="B21" s="34" t="s">
        <v>38</v>
      </c>
      <c r="C21" s="34" t="s">
        <v>39</v>
      </c>
      <c r="D21" s="35" t="s">
        <v>40</v>
      </c>
      <c r="E21" s="34" t="s">
        <v>34</v>
      </c>
      <c r="F21" s="36">
        <v>506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23</v>
      </c>
      <c r="B22" s="34" t="s">
        <v>41</v>
      </c>
      <c r="C22" s="34" t="s">
        <v>42</v>
      </c>
      <c r="D22" s="35" t="s">
        <v>43</v>
      </c>
      <c r="E22" s="34" t="s">
        <v>34</v>
      </c>
      <c r="F22" s="36">
        <v>500</v>
      </c>
      <c r="G22" s="18"/>
      <c r="H22" s="19">
        <v>0</v>
      </c>
      <c r="I22" s="20">
        <f t="shared" si="0"/>
        <v>0</v>
      </c>
      <c r="J22" s="21"/>
      <c r="K22" s="21"/>
      <c r="L22" s="21"/>
      <c r="M22" s="21"/>
      <c r="N22" s="24"/>
    </row>
    <row r="23" spans="1:14" s="22" customFormat="1" ht="14.25">
      <c r="A23" s="34" t="s">
        <v>23</v>
      </c>
      <c r="B23" s="34" t="s">
        <v>44</v>
      </c>
      <c r="C23" s="34" t="s">
        <v>45</v>
      </c>
      <c r="D23" s="35" t="s">
        <v>46</v>
      </c>
      <c r="E23" s="34" t="s">
        <v>27</v>
      </c>
      <c r="F23" s="36">
        <v>240</v>
      </c>
      <c r="G23" s="18"/>
      <c r="H23" s="19">
        <v>0</v>
      </c>
      <c r="I23" s="20">
        <f t="shared" si="0"/>
        <v>0</v>
      </c>
      <c r="J23" s="25"/>
      <c r="K23" s="23"/>
      <c r="L23" s="25"/>
      <c r="M23" s="25"/>
      <c r="N23" s="25"/>
    </row>
    <row r="24" spans="1:13" s="22" customFormat="1" ht="14.25">
      <c r="A24" s="34" t="s">
        <v>23</v>
      </c>
      <c r="B24" s="34" t="s">
        <v>47</v>
      </c>
      <c r="C24" s="34" t="s">
        <v>48</v>
      </c>
      <c r="D24" s="35" t="s">
        <v>49</v>
      </c>
      <c r="E24" s="34" t="s">
        <v>34</v>
      </c>
      <c r="F24" s="36">
        <v>325</v>
      </c>
      <c r="G24" s="18"/>
      <c r="H24" s="19">
        <v>0</v>
      </c>
      <c r="I24" s="20">
        <f t="shared" si="0"/>
        <v>0</v>
      </c>
      <c r="J24" s="26"/>
      <c r="K24" s="27"/>
      <c r="L24" s="26"/>
      <c r="M24" s="26"/>
    </row>
    <row r="25" spans="1:13" s="22" customFormat="1" ht="14.25">
      <c r="A25" s="34" t="s">
        <v>23</v>
      </c>
      <c r="B25" s="34" t="s">
        <v>50</v>
      </c>
      <c r="C25" s="34" t="s">
        <v>51</v>
      </c>
      <c r="D25" s="35" t="s">
        <v>52</v>
      </c>
      <c r="E25" s="34" t="s">
        <v>27</v>
      </c>
      <c r="F25" s="36">
        <v>129</v>
      </c>
      <c r="G25" s="18"/>
      <c r="H25" s="19">
        <v>0</v>
      </c>
      <c r="I25" s="20">
        <f t="shared" si="0"/>
        <v>0</v>
      </c>
      <c r="J25" s="26"/>
      <c r="K25" s="27"/>
      <c r="L25" s="26"/>
      <c r="M25" s="26"/>
    </row>
    <row r="26" spans="1:13" s="22" customFormat="1" ht="14.25">
      <c r="A26" s="34" t="s">
        <v>23</v>
      </c>
      <c r="B26" s="34" t="s">
        <v>53</v>
      </c>
      <c r="C26" s="34" t="s">
        <v>54</v>
      </c>
      <c r="D26" s="35" t="s">
        <v>55</v>
      </c>
      <c r="E26" s="34" t="s">
        <v>27</v>
      </c>
      <c r="F26" s="36">
        <v>300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23</v>
      </c>
      <c r="B27" s="34" t="s">
        <v>56</v>
      </c>
      <c r="C27" s="34" t="s">
        <v>57</v>
      </c>
      <c r="D27" s="35" t="s">
        <v>58</v>
      </c>
      <c r="E27" s="34" t="s">
        <v>34</v>
      </c>
      <c r="F27" s="36">
        <v>661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8">
      <c r="A28" s="34" t="s">
        <v>23</v>
      </c>
      <c r="B28" s="34" t="s">
        <v>59</v>
      </c>
      <c r="C28" s="34" t="s">
        <v>60</v>
      </c>
      <c r="D28" s="35" t="s">
        <v>61</v>
      </c>
      <c r="E28" s="34" t="s">
        <v>34</v>
      </c>
      <c r="F28" s="36">
        <v>225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23</v>
      </c>
      <c r="B29" s="34" t="s">
        <v>62</v>
      </c>
      <c r="C29" s="34" t="s">
        <v>63</v>
      </c>
      <c r="D29" s="35" t="s">
        <v>64</v>
      </c>
      <c r="E29" s="34" t="s">
        <v>27</v>
      </c>
      <c r="F29" s="36">
        <v>240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4" t="s">
        <v>23</v>
      </c>
      <c r="B30" s="34" t="s">
        <v>65</v>
      </c>
      <c r="C30" s="34" t="s">
        <v>66</v>
      </c>
      <c r="D30" s="35" t="s">
        <v>67</v>
      </c>
      <c r="E30" s="34" t="s">
        <v>27</v>
      </c>
      <c r="F30" s="36">
        <v>2910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4" t="s">
        <v>23</v>
      </c>
      <c r="B31" s="34" t="s">
        <v>68</v>
      </c>
      <c r="C31" s="34" t="s">
        <v>69</v>
      </c>
      <c r="D31" s="35" t="s">
        <v>70</v>
      </c>
      <c r="E31" s="34" t="s">
        <v>27</v>
      </c>
      <c r="F31" s="36">
        <v>240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23</v>
      </c>
      <c r="B32" s="34" t="s">
        <v>71</v>
      </c>
      <c r="C32" s="34" t="s">
        <v>72</v>
      </c>
      <c r="D32" s="35" t="s">
        <v>73</v>
      </c>
      <c r="E32" s="34" t="s">
        <v>27</v>
      </c>
      <c r="F32" s="36">
        <v>800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23</v>
      </c>
      <c r="B33" s="34" t="s">
        <v>74</v>
      </c>
      <c r="C33" s="34" t="s">
        <v>75</v>
      </c>
      <c r="D33" s="35" t="s">
        <v>76</v>
      </c>
      <c r="E33" s="34" t="s">
        <v>27</v>
      </c>
      <c r="F33" s="36">
        <v>40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23</v>
      </c>
      <c r="B34" s="34" t="s">
        <v>77</v>
      </c>
      <c r="C34" s="34" t="s">
        <v>78</v>
      </c>
      <c r="D34" s="35" t="s">
        <v>79</v>
      </c>
      <c r="E34" s="34" t="s">
        <v>27</v>
      </c>
      <c r="F34" s="36">
        <v>385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23</v>
      </c>
      <c r="B35" s="34" t="s">
        <v>80</v>
      </c>
      <c r="C35" s="34" t="s">
        <v>81</v>
      </c>
      <c r="D35" s="35" t="s">
        <v>82</v>
      </c>
      <c r="E35" s="34" t="s">
        <v>34</v>
      </c>
      <c r="F35" s="36">
        <v>860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4" t="s">
        <v>23</v>
      </c>
      <c r="B36" s="34" t="s">
        <v>83</v>
      </c>
      <c r="C36" s="34" t="s">
        <v>84</v>
      </c>
      <c r="D36" s="35" t="s">
        <v>85</v>
      </c>
      <c r="E36" s="34" t="s">
        <v>34</v>
      </c>
      <c r="F36" s="36">
        <v>860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4.25">
      <c r="A37" s="34" t="s">
        <v>23</v>
      </c>
      <c r="B37" s="34" t="s">
        <v>86</v>
      </c>
      <c r="C37" s="34" t="s">
        <v>87</v>
      </c>
      <c r="D37" s="35" t="s">
        <v>88</v>
      </c>
      <c r="E37" s="34" t="s">
        <v>34</v>
      </c>
      <c r="F37" s="36">
        <v>1750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4" t="s">
        <v>23</v>
      </c>
      <c r="B38" s="34" t="s">
        <v>89</v>
      </c>
      <c r="C38" s="34" t="s">
        <v>90</v>
      </c>
      <c r="D38" s="35" t="s">
        <v>91</v>
      </c>
      <c r="E38" s="34" t="s">
        <v>34</v>
      </c>
      <c r="F38" s="36">
        <v>110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8">
      <c r="A39" s="34" t="s">
        <v>23</v>
      </c>
      <c r="B39" s="34" t="s">
        <v>92</v>
      </c>
      <c r="C39" s="34" t="s">
        <v>93</v>
      </c>
      <c r="D39" s="35" t="s">
        <v>94</v>
      </c>
      <c r="E39" s="34" t="s">
        <v>34</v>
      </c>
      <c r="F39" s="36">
        <v>110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23</v>
      </c>
      <c r="B40" s="34" t="s">
        <v>95</v>
      </c>
      <c r="C40" s="34" t="s">
        <v>96</v>
      </c>
      <c r="D40" s="35" t="s">
        <v>97</v>
      </c>
      <c r="E40" s="34" t="s">
        <v>34</v>
      </c>
      <c r="F40" s="36">
        <v>790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23</v>
      </c>
      <c r="B41" s="34" t="s">
        <v>98</v>
      </c>
      <c r="C41" s="34" t="s">
        <v>99</v>
      </c>
      <c r="D41" s="35" t="s">
        <v>100</v>
      </c>
      <c r="E41" s="34" t="s">
        <v>34</v>
      </c>
      <c r="F41" s="36">
        <v>160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23</v>
      </c>
      <c r="B42" s="34" t="s">
        <v>101</v>
      </c>
      <c r="C42" s="34" t="s">
        <v>102</v>
      </c>
      <c r="D42" s="35" t="s">
        <v>103</v>
      </c>
      <c r="E42" s="34" t="s">
        <v>34</v>
      </c>
      <c r="F42" s="36">
        <v>140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23</v>
      </c>
      <c r="B43" s="34" t="s">
        <v>104</v>
      </c>
      <c r="C43" s="34" t="s">
        <v>105</v>
      </c>
      <c r="D43" s="35" t="s">
        <v>106</v>
      </c>
      <c r="E43" s="34" t="s">
        <v>27</v>
      </c>
      <c r="F43" s="36">
        <v>180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23</v>
      </c>
      <c r="B44" s="34" t="s">
        <v>107</v>
      </c>
      <c r="C44" s="34" t="s">
        <v>108</v>
      </c>
      <c r="D44" s="35" t="s">
        <v>109</v>
      </c>
      <c r="E44" s="34" t="s">
        <v>27</v>
      </c>
      <c r="F44" s="36">
        <v>1000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23</v>
      </c>
      <c r="B45" s="34" t="s">
        <v>110</v>
      </c>
      <c r="C45" s="34" t="s">
        <v>111</v>
      </c>
      <c r="D45" s="35" t="s">
        <v>112</v>
      </c>
      <c r="E45" s="34" t="s">
        <v>27</v>
      </c>
      <c r="F45" s="36">
        <v>1350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23</v>
      </c>
      <c r="B46" s="34" t="s">
        <v>113</v>
      </c>
      <c r="C46" s="34" t="s">
        <v>114</v>
      </c>
      <c r="D46" s="35" t="s">
        <v>115</v>
      </c>
      <c r="E46" s="34" t="s">
        <v>27</v>
      </c>
      <c r="F46" s="36">
        <v>520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23</v>
      </c>
      <c r="B47" s="34" t="s">
        <v>116</v>
      </c>
      <c r="C47" s="34" t="s">
        <v>117</v>
      </c>
      <c r="D47" s="35" t="s">
        <v>118</v>
      </c>
      <c r="E47" s="34" t="s">
        <v>27</v>
      </c>
      <c r="F47" s="36">
        <v>700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4.25">
      <c r="A48" s="34" t="s">
        <v>23</v>
      </c>
      <c r="B48" s="34" t="s">
        <v>119</v>
      </c>
      <c r="C48" s="34" t="s">
        <v>120</v>
      </c>
      <c r="D48" s="35" t="s">
        <v>121</v>
      </c>
      <c r="E48" s="34" t="s">
        <v>27</v>
      </c>
      <c r="F48" s="36">
        <v>500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4.25">
      <c r="A49" s="34" t="s">
        <v>23</v>
      </c>
      <c r="B49" s="34" t="s">
        <v>122</v>
      </c>
      <c r="C49" s="34" t="s">
        <v>123</v>
      </c>
      <c r="D49" s="35" t="s">
        <v>124</v>
      </c>
      <c r="E49" s="34" t="s">
        <v>34</v>
      </c>
      <c r="F49" s="36">
        <v>84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4" t="s">
        <v>23</v>
      </c>
      <c r="B50" s="34" t="s">
        <v>125</v>
      </c>
      <c r="C50" s="34" t="s">
        <v>126</v>
      </c>
      <c r="D50" s="35" t="s">
        <v>127</v>
      </c>
      <c r="E50" s="34" t="s">
        <v>34</v>
      </c>
      <c r="F50" s="36">
        <v>34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8">
      <c r="A51" s="34" t="s">
        <v>23</v>
      </c>
      <c r="B51" s="34" t="s">
        <v>128</v>
      </c>
      <c r="C51" s="34" t="s">
        <v>129</v>
      </c>
      <c r="D51" s="35" t="s">
        <v>130</v>
      </c>
      <c r="E51" s="34" t="s">
        <v>34</v>
      </c>
      <c r="F51" s="36">
        <v>24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4" t="s">
        <v>23</v>
      </c>
      <c r="B52" s="34" t="s">
        <v>131</v>
      </c>
      <c r="C52" s="34" t="s">
        <v>132</v>
      </c>
      <c r="D52" s="35" t="s">
        <v>133</v>
      </c>
      <c r="E52" s="34" t="s">
        <v>34</v>
      </c>
      <c r="F52" s="36">
        <v>24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8">
      <c r="A53" s="34" t="s">
        <v>23</v>
      </c>
      <c r="B53" s="34" t="s">
        <v>134</v>
      </c>
      <c r="C53" s="34" t="s">
        <v>135</v>
      </c>
      <c r="D53" s="35" t="s">
        <v>136</v>
      </c>
      <c r="E53" s="34" t="s">
        <v>34</v>
      </c>
      <c r="F53" s="36">
        <v>590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4" t="s">
        <v>23</v>
      </c>
      <c r="B54" s="34" t="s">
        <v>137</v>
      </c>
      <c r="C54" s="34" t="s">
        <v>138</v>
      </c>
      <c r="D54" s="35" t="s">
        <v>139</v>
      </c>
      <c r="E54" s="34" t="s">
        <v>34</v>
      </c>
      <c r="F54" s="36">
        <v>220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23</v>
      </c>
      <c r="B55" s="34" t="s">
        <v>140</v>
      </c>
      <c r="C55" s="34" t="s">
        <v>141</v>
      </c>
      <c r="D55" s="35" t="s">
        <v>142</v>
      </c>
      <c r="E55" s="34" t="s">
        <v>27</v>
      </c>
      <c r="F55" s="36">
        <v>400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4" t="s">
        <v>23</v>
      </c>
      <c r="B56" s="34" t="s">
        <v>143</v>
      </c>
      <c r="C56" s="34" t="s">
        <v>144</v>
      </c>
      <c r="D56" s="35" t="s">
        <v>145</v>
      </c>
      <c r="E56" s="34" t="s">
        <v>34</v>
      </c>
      <c r="F56" s="36">
        <v>300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4" t="s">
        <v>23</v>
      </c>
      <c r="B57" s="34" t="s">
        <v>146</v>
      </c>
      <c r="C57" s="34" t="s">
        <v>147</v>
      </c>
      <c r="D57" s="35" t="s">
        <v>148</v>
      </c>
      <c r="E57" s="34" t="s">
        <v>34</v>
      </c>
      <c r="F57" s="36">
        <v>20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4.25">
      <c r="A58" s="34" t="s">
        <v>23</v>
      </c>
      <c r="B58" s="34" t="s">
        <v>149</v>
      </c>
      <c r="C58" s="34" t="s">
        <v>150</v>
      </c>
      <c r="D58" s="35" t="s">
        <v>151</v>
      </c>
      <c r="E58" s="34" t="s">
        <v>27</v>
      </c>
      <c r="F58" s="36">
        <v>250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23</v>
      </c>
      <c r="B59" s="34" t="s">
        <v>152</v>
      </c>
      <c r="C59" s="34" t="s">
        <v>153</v>
      </c>
      <c r="D59" s="35" t="s">
        <v>154</v>
      </c>
      <c r="E59" s="34" t="s">
        <v>34</v>
      </c>
      <c r="F59" s="36">
        <v>1100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4" t="s">
        <v>23</v>
      </c>
      <c r="B60" s="34" t="s">
        <v>155</v>
      </c>
      <c r="C60" s="34" t="s">
        <v>156</v>
      </c>
      <c r="D60" s="35" t="s">
        <v>157</v>
      </c>
      <c r="E60" s="34" t="s">
        <v>34</v>
      </c>
      <c r="F60" s="36">
        <v>170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4" t="s">
        <v>23</v>
      </c>
      <c r="B61" s="34" t="s">
        <v>158</v>
      </c>
      <c r="C61" s="34" t="s">
        <v>159</v>
      </c>
      <c r="D61" s="35" t="s">
        <v>160</v>
      </c>
      <c r="E61" s="34" t="s">
        <v>34</v>
      </c>
      <c r="F61" s="36">
        <v>250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4" t="s">
        <v>23</v>
      </c>
      <c r="B62" s="34" t="s">
        <v>161</v>
      </c>
      <c r="C62" s="34" t="s">
        <v>162</v>
      </c>
      <c r="D62" s="35" t="s">
        <v>163</v>
      </c>
      <c r="E62" s="34" t="s">
        <v>27</v>
      </c>
      <c r="F62" s="36">
        <v>2050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4" t="s">
        <v>23</v>
      </c>
      <c r="B63" s="34" t="s">
        <v>164</v>
      </c>
      <c r="C63" s="34" t="s">
        <v>165</v>
      </c>
      <c r="D63" s="35" t="s">
        <v>166</v>
      </c>
      <c r="E63" s="34" t="s">
        <v>27</v>
      </c>
      <c r="F63" s="36">
        <v>650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4" t="s">
        <v>23</v>
      </c>
      <c r="B64" s="34" t="s">
        <v>167</v>
      </c>
      <c r="C64" s="34" t="s">
        <v>168</v>
      </c>
      <c r="D64" s="35" t="s">
        <v>169</v>
      </c>
      <c r="E64" s="34" t="s">
        <v>34</v>
      </c>
      <c r="F64" s="36">
        <v>140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4" t="s">
        <v>23</v>
      </c>
      <c r="B65" s="34" t="s">
        <v>170</v>
      </c>
      <c r="C65" s="34" t="s">
        <v>171</v>
      </c>
      <c r="D65" s="35" t="s">
        <v>172</v>
      </c>
      <c r="E65" s="34" t="s">
        <v>34</v>
      </c>
      <c r="F65" s="36">
        <v>480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8">
      <c r="A66" s="34" t="s">
        <v>23</v>
      </c>
      <c r="B66" s="34" t="s">
        <v>173</v>
      </c>
      <c r="C66" s="34" t="s">
        <v>174</v>
      </c>
      <c r="D66" s="35" t="s">
        <v>175</v>
      </c>
      <c r="E66" s="34" t="s">
        <v>34</v>
      </c>
      <c r="F66" s="36">
        <v>40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4" t="s">
        <v>23</v>
      </c>
      <c r="B67" s="34" t="s">
        <v>176</v>
      </c>
      <c r="C67" s="34" t="s">
        <v>177</v>
      </c>
      <c r="D67" s="35" t="s">
        <v>178</v>
      </c>
      <c r="E67" s="34" t="s">
        <v>34</v>
      </c>
      <c r="F67" s="36">
        <v>20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14.25">
      <c r="A68" s="34" t="s">
        <v>23</v>
      </c>
      <c r="B68" s="34" t="s">
        <v>179</v>
      </c>
      <c r="C68" s="34" t="s">
        <v>180</v>
      </c>
      <c r="D68" s="35" t="s">
        <v>181</v>
      </c>
      <c r="E68" s="34" t="s">
        <v>27</v>
      </c>
      <c r="F68" s="36">
        <v>240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8">
      <c r="A69" s="34" t="s">
        <v>23</v>
      </c>
      <c r="B69" s="34" t="s">
        <v>182</v>
      </c>
      <c r="C69" s="34" t="s">
        <v>183</v>
      </c>
      <c r="D69" s="35" t="s">
        <v>184</v>
      </c>
      <c r="E69" s="34" t="s">
        <v>34</v>
      </c>
      <c r="F69" s="36">
        <v>10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8">
      <c r="A70" s="34" t="s">
        <v>23</v>
      </c>
      <c r="B70" s="34" t="s">
        <v>185</v>
      </c>
      <c r="C70" s="34" t="s">
        <v>186</v>
      </c>
      <c r="D70" s="35" t="s">
        <v>187</v>
      </c>
      <c r="E70" s="34" t="s">
        <v>34</v>
      </c>
      <c r="F70" s="36">
        <v>40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4" t="s">
        <v>23</v>
      </c>
      <c r="B71" s="34" t="s">
        <v>188</v>
      </c>
      <c r="C71" s="34" t="s">
        <v>189</v>
      </c>
      <c r="D71" s="35" t="s">
        <v>190</v>
      </c>
      <c r="E71" s="34" t="s">
        <v>34</v>
      </c>
      <c r="F71" s="36">
        <v>75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4.25">
      <c r="A72" s="34" t="s">
        <v>23</v>
      </c>
      <c r="B72" s="34" t="s">
        <v>191</v>
      </c>
      <c r="C72" s="34" t="s">
        <v>192</v>
      </c>
      <c r="D72" s="35" t="s">
        <v>193</v>
      </c>
      <c r="E72" s="34" t="s">
        <v>34</v>
      </c>
      <c r="F72" s="36">
        <v>337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4" t="s">
        <v>23</v>
      </c>
      <c r="B73" s="34" t="s">
        <v>194</v>
      </c>
      <c r="C73" s="34" t="s">
        <v>195</v>
      </c>
      <c r="D73" s="35" t="s">
        <v>196</v>
      </c>
      <c r="E73" s="34" t="s">
        <v>27</v>
      </c>
      <c r="F73" s="36">
        <v>160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8">
      <c r="A74" s="34" t="s">
        <v>23</v>
      </c>
      <c r="B74" s="34" t="s">
        <v>197</v>
      </c>
      <c r="C74" s="34" t="s">
        <v>198</v>
      </c>
      <c r="D74" s="35" t="s">
        <v>199</v>
      </c>
      <c r="E74" s="34" t="s">
        <v>34</v>
      </c>
      <c r="F74" s="36">
        <v>100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8">
      <c r="A75" s="34" t="s">
        <v>23</v>
      </c>
      <c r="B75" s="34" t="s">
        <v>200</v>
      </c>
      <c r="C75" s="34" t="s">
        <v>201</v>
      </c>
      <c r="D75" s="35" t="s">
        <v>202</v>
      </c>
      <c r="E75" s="34" t="s">
        <v>34</v>
      </c>
      <c r="F75" s="36">
        <v>374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34" t="s">
        <v>23</v>
      </c>
      <c r="B76" s="34" t="s">
        <v>203</v>
      </c>
      <c r="C76" s="34" t="s">
        <v>204</v>
      </c>
      <c r="D76" s="35" t="s">
        <v>205</v>
      </c>
      <c r="E76" s="34" t="s">
        <v>27</v>
      </c>
      <c r="F76" s="36">
        <v>400</v>
      </c>
      <c r="G76" s="18"/>
      <c r="H76" s="19">
        <v>0</v>
      </c>
      <c r="I76" s="20">
        <f t="shared" si="0"/>
        <v>0</v>
      </c>
      <c r="J76" s="26"/>
      <c r="K76" s="27"/>
      <c r="L76" s="26"/>
      <c r="M76" s="26"/>
    </row>
    <row r="77" spans="1:13" s="22" customFormat="1" ht="18">
      <c r="A77" s="34" t="s">
        <v>23</v>
      </c>
      <c r="B77" s="34" t="s">
        <v>206</v>
      </c>
      <c r="C77" s="34" t="s">
        <v>207</v>
      </c>
      <c r="D77" s="35" t="s">
        <v>208</v>
      </c>
      <c r="E77" s="34" t="s">
        <v>34</v>
      </c>
      <c r="F77" s="36">
        <v>130</v>
      </c>
      <c r="G77" s="18"/>
      <c r="H77" s="19">
        <v>0</v>
      </c>
      <c r="I77" s="20">
        <f t="shared" si="0"/>
        <v>0</v>
      </c>
      <c r="J77" s="26"/>
      <c r="K77" s="27"/>
      <c r="L77" s="26"/>
      <c r="M77" s="26"/>
    </row>
    <row r="78" spans="1:13" s="22" customFormat="1" ht="14.25">
      <c r="A78" s="34" t="s">
        <v>23</v>
      </c>
      <c r="B78" s="34" t="s">
        <v>209</v>
      </c>
      <c r="C78" s="34" t="s">
        <v>210</v>
      </c>
      <c r="D78" s="35" t="s">
        <v>211</v>
      </c>
      <c r="E78" s="34" t="s">
        <v>34</v>
      </c>
      <c r="F78" s="36">
        <v>565</v>
      </c>
      <c r="G78" s="18"/>
      <c r="H78" s="19">
        <v>0</v>
      </c>
      <c r="I78" s="20">
        <f t="shared" si="0"/>
        <v>0</v>
      </c>
      <c r="J78" s="26"/>
      <c r="K78" s="27"/>
      <c r="L78" s="26"/>
      <c r="M78" s="26"/>
    </row>
    <row r="79" spans="1:13" s="22" customFormat="1" ht="14.25">
      <c r="A79" s="34" t="s">
        <v>23</v>
      </c>
      <c r="B79" s="34" t="s">
        <v>212</v>
      </c>
      <c r="C79" s="34" t="s">
        <v>213</v>
      </c>
      <c r="D79" s="35" t="s">
        <v>214</v>
      </c>
      <c r="E79" s="34" t="s">
        <v>27</v>
      </c>
      <c r="F79" s="36">
        <v>400</v>
      </c>
      <c r="G79" s="18"/>
      <c r="H79" s="19">
        <v>0</v>
      </c>
      <c r="I79" s="20">
        <f t="shared" si="0"/>
        <v>0</v>
      </c>
      <c r="J79" s="26"/>
      <c r="K79" s="27"/>
      <c r="L79" s="26"/>
      <c r="M79" s="26"/>
    </row>
    <row r="80" spans="1:13" s="22" customFormat="1" ht="14.25">
      <c r="A80" s="34" t="s">
        <v>23</v>
      </c>
      <c r="B80" s="34" t="s">
        <v>215</v>
      </c>
      <c r="C80" s="34" t="s">
        <v>216</v>
      </c>
      <c r="D80" s="35" t="s">
        <v>217</v>
      </c>
      <c r="E80" s="34" t="s">
        <v>34</v>
      </c>
      <c r="F80" s="36">
        <v>316</v>
      </c>
      <c r="G80" s="18"/>
      <c r="H80" s="19">
        <v>0</v>
      </c>
      <c r="I80" s="20">
        <f t="shared" si="0"/>
        <v>0</v>
      </c>
      <c r="J80" s="26"/>
      <c r="K80" s="27"/>
      <c r="L80" s="26"/>
      <c r="M80" s="26"/>
    </row>
    <row r="81" spans="1:13" s="22" customFormat="1" ht="14.25">
      <c r="A81" s="34" t="s">
        <v>23</v>
      </c>
      <c r="B81" s="34" t="s">
        <v>218</v>
      </c>
      <c r="C81" s="34" t="s">
        <v>219</v>
      </c>
      <c r="D81" s="35" t="s">
        <v>220</v>
      </c>
      <c r="E81" s="34" t="s">
        <v>34</v>
      </c>
      <c r="F81" s="36">
        <v>60</v>
      </c>
      <c r="G81" s="18"/>
      <c r="H81" s="19">
        <v>0</v>
      </c>
      <c r="I81" s="20">
        <f aca="true" t="shared" si="1" ref="I81:I119">SUM(F81*H81)</f>
        <v>0</v>
      </c>
      <c r="J81" s="26"/>
      <c r="K81" s="27"/>
      <c r="L81" s="26"/>
      <c r="M81" s="26"/>
    </row>
    <row r="82" spans="1:13" s="22" customFormat="1" ht="14.25">
      <c r="A82" s="34" t="s">
        <v>23</v>
      </c>
      <c r="B82" s="34" t="s">
        <v>221</v>
      </c>
      <c r="C82" s="34" t="s">
        <v>222</v>
      </c>
      <c r="D82" s="35" t="s">
        <v>223</v>
      </c>
      <c r="E82" s="34" t="s">
        <v>34</v>
      </c>
      <c r="F82" s="36">
        <v>900</v>
      </c>
      <c r="G82" s="18"/>
      <c r="H82" s="19">
        <v>0</v>
      </c>
      <c r="I82" s="20">
        <f t="shared" si="1"/>
        <v>0</v>
      </c>
      <c r="J82" s="26"/>
      <c r="K82" s="27"/>
      <c r="L82" s="26"/>
      <c r="M82" s="26"/>
    </row>
    <row r="83" spans="1:13" s="22" customFormat="1" ht="14.25">
      <c r="A83" s="34" t="s">
        <v>23</v>
      </c>
      <c r="B83" s="34" t="s">
        <v>224</v>
      </c>
      <c r="C83" s="34" t="s">
        <v>225</v>
      </c>
      <c r="D83" s="35" t="s">
        <v>226</v>
      </c>
      <c r="E83" s="34" t="s">
        <v>34</v>
      </c>
      <c r="F83" s="36">
        <v>2500</v>
      </c>
      <c r="G83" s="18"/>
      <c r="H83" s="19">
        <v>0</v>
      </c>
      <c r="I83" s="20">
        <f t="shared" si="1"/>
        <v>0</v>
      </c>
      <c r="J83" s="26"/>
      <c r="K83" s="27"/>
      <c r="L83" s="26"/>
      <c r="M83" s="26"/>
    </row>
    <row r="84" spans="1:13" s="22" customFormat="1" ht="14.25">
      <c r="A84" s="34" t="s">
        <v>23</v>
      </c>
      <c r="B84" s="34" t="s">
        <v>227</v>
      </c>
      <c r="C84" s="34" t="s">
        <v>228</v>
      </c>
      <c r="D84" s="35" t="s">
        <v>229</v>
      </c>
      <c r="E84" s="34" t="s">
        <v>27</v>
      </c>
      <c r="F84" s="36">
        <v>1790</v>
      </c>
      <c r="G84" s="18"/>
      <c r="H84" s="19">
        <v>0</v>
      </c>
      <c r="I84" s="20">
        <f t="shared" si="1"/>
        <v>0</v>
      </c>
      <c r="J84" s="26"/>
      <c r="K84" s="27"/>
      <c r="L84" s="26"/>
      <c r="M84" s="26"/>
    </row>
    <row r="85" spans="1:13" s="22" customFormat="1" ht="14.25">
      <c r="A85" s="34" t="s">
        <v>23</v>
      </c>
      <c r="B85" s="34" t="s">
        <v>230</v>
      </c>
      <c r="C85" s="34" t="s">
        <v>231</v>
      </c>
      <c r="D85" s="35" t="s">
        <v>232</v>
      </c>
      <c r="E85" s="34" t="s">
        <v>34</v>
      </c>
      <c r="F85" s="36">
        <v>570</v>
      </c>
      <c r="G85" s="18"/>
      <c r="H85" s="19">
        <v>0</v>
      </c>
      <c r="I85" s="20">
        <f t="shared" si="1"/>
        <v>0</v>
      </c>
      <c r="J85" s="26"/>
      <c r="K85" s="27"/>
      <c r="L85" s="26"/>
      <c r="M85" s="26"/>
    </row>
    <row r="86" spans="1:13" s="22" customFormat="1" ht="14.25">
      <c r="A86" s="34" t="s">
        <v>23</v>
      </c>
      <c r="B86" s="34" t="s">
        <v>233</v>
      </c>
      <c r="C86" s="34" t="s">
        <v>234</v>
      </c>
      <c r="D86" s="35" t="s">
        <v>235</v>
      </c>
      <c r="E86" s="34" t="s">
        <v>34</v>
      </c>
      <c r="F86" s="36">
        <v>506</v>
      </c>
      <c r="G86" s="18"/>
      <c r="H86" s="19">
        <v>0</v>
      </c>
      <c r="I86" s="20">
        <f t="shared" si="1"/>
        <v>0</v>
      </c>
      <c r="J86" s="26"/>
      <c r="K86" s="27"/>
      <c r="L86" s="26"/>
      <c r="M86" s="26"/>
    </row>
    <row r="87" spans="1:13" s="22" customFormat="1" ht="14.25">
      <c r="A87" s="34" t="s">
        <v>23</v>
      </c>
      <c r="B87" s="34" t="s">
        <v>236</v>
      </c>
      <c r="C87" s="34" t="s">
        <v>237</v>
      </c>
      <c r="D87" s="35" t="s">
        <v>238</v>
      </c>
      <c r="E87" s="34" t="s">
        <v>34</v>
      </c>
      <c r="F87" s="36">
        <v>6000</v>
      </c>
      <c r="G87" s="18"/>
      <c r="H87" s="19">
        <v>0</v>
      </c>
      <c r="I87" s="20">
        <f t="shared" si="1"/>
        <v>0</v>
      </c>
      <c r="J87" s="26"/>
      <c r="K87" s="27"/>
      <c r="L87" s="26"/>
      <c r="M87" s="26"/>
    </row>
    <row r="88" spans="1:13" s="22" customFormat="1" ht="18">
      <c r="A88" s="34" t="s">
        <v>23</v>
      </c>
      <c r="B88" s="34" t="s">
        <v>239</v>
      </c>
      <c r="C88" s="34" t="s">
        <v>240</v>
      </c>
      <c r="D88" s="35" t="s">
        <v>241</v>
      </c>
      <c r="E88" s="34" t="s">
        <v>27</v>
      </c>
      <c r="F88" s="36">
        <v>1045</v>
      </c>
      <c r="G88" s="18"/>
      <c r="H88" s="19">
        <v>0</v>
      </c>
      <c r="I88" s="20">
        <f t="shared" si="1"/>
        <v>0</v>
      </c>
      <c r="J88" s="26"/>
      <c r="K88" s="27"/>
      <c r="L88" s="26"/>
      <c r="M88" s="26"/>
    </row>
    <row r="89" spans="1:13" s="22" customFormat="1" ht="14.25">
      <c r="A89" s="34" t="s">
        <v>23</v>
      </c>
      <c r="B89" s="34" t="s">
        <v>242</v>
      </c>
      <c r="C89" s="34" t="s">
        <v>243</v>
      </c>
      <c r="D89" s="35" t="s">
        <v>244</v>
      </c>
      <c r="E89" s="34" t="s">
        <v>27</v>
      </c>
      <c r="F89" s="36">
        <v>2440</v>
      </c>
      <c r="G89" s="18"/>
      <c r="H89" s="19">
        <v>0</v>
      </c>
      <c r="I89" s="20">
        <f t="shared" si="1"/>
        <v>0</v>
      </c>
      <c r="J89" s="26"/>
      <c r="K89" s="27"/>
      <c r="L89" s="26"/>
      <c r="M89" s="26"/>
    </row>
    <row r="90" spans="1:13" s="22" customFormat="1" ht="14.25">
      <c r="A90" s="34" t="s">
        <v>23</v>
      </c>
      <c r="B90" s="34" t="s">
        <v>245</v>
      </c>
      <c r="C90" s="34" t="s">
        <v>246</v>
      </c>
      <c r="D90" s="35" t="s">
        <v>247</v>
      </c>
      <c r="E90" s="34" t="s">
        <v>34</v>
      </c>
      <c r="F90" s="36">
        <v>120</v>
      </c>
      <c r="G90" s="18"/>
      <c r="H90" s="19">
        <v>0</v>
      </c>
      <c r="I90" s="20">
        <f t="shared" si="1"/>
        <v>0</v>
      </c>
      <c r="J90" s="26"/>
      <c r="K90" s="27"/>
      <c r="L90" s="26"/>
      <c r="M90" s="26"/>
    </row>
    <row r="91" spans="1:13" s="22" customFormat="1" ht="14.25">
      <c r="A91" s="34" t="s">
        <v>23</v>
      </c>
      <c r="B91" s="34" t="s">
        <v>248</v>
      </c>
      <c r="C91" s="34" t="s">
        <v>249</v>
      </c>
      <c r="D91" s="35" t="s">
        <v>250</v>
      </c>
      <c r="E91" s="34" t="s">
        <v>27</v>
      </c>
      <c r="F91" s="36">
        <v>610</v>
      </c>
      <c r="G91" s="18"/>
      <c r="H91" s="19">
        <v>0</v>
      </c>
      <c r="I91" s="20">
        <f t="shared" si="1"/>
        <v>0</v>
      </c>
      <c r="J91" s="26"/>
      <c r="K91" s="27"/>
      <c r="L91" s="26"/>
      <c r="M91" s="26"/>
    </row>
    <row r="92" spans="1:13" s="22" customFormat="1" ht="14.25">
      <c r="A92" s="34" t="s">
        <v>23</v>
      </c>
      <c r="B92" s="34" t="s">
        <v>251</v>
      </c>
      <c r="C92" s="34" t="s">
        <v>252</v>
      </c>
      <c r="D92" s="35" t="s">
        <v>253</v>
      </c>
      <c r="E92" s="34" t="s">
        <v>27</v>
      </c>
      <c r="F92" s="36">
        <v>100</v>
      </c>
      <c r="G92" s="18"/>
      <c r="H92" s="19">
        <v>0</v>
      </c>
      <c r="I92" s="20">
        <f t="shared" si="1"/>
        <v>0</v>
      </c>
      <c r="J92" s="26"/>
      <c r="K92" s="27"/>
      <c r="L92" s="26"/>
      <c r="M92" s="26"/>
    </row>
    <row r="93" spans="1:13" s="22" customFormat="1" ht="14.25">
      <c r="A93" s="34" t="s">
        <v>23</v>
      </c>
      <c r="B93" s="34" t="s">
        <v>254</v>
      </c>
      <c r="C93" s="34" t="s">
        <v>255</v>
      </c>
      <c r="D93" s="35" t="s">
        <v>256</v>
      </c>
      <c r="E93" s="34" t="s">
        <v>34</v>
      </c>
      <c r="F93" s="36">
        <v>240</v>
      </c>
      <c r="G93" s="18"/>
      <c r="H93" s="19">
        <v>0</v>
      </c>
      <c r="I93" s="20">
        <f t="shared" si="1"/>
        <v>0</v>
      </c>
      <c r="J93" s="26"/>
      <c r="K93" s="27"/>
      <c r="L93" s="26"/>
      <c r="M93" s="26"/>
    </row>
    <row r="94" spans="1:13" s="22" customFormat="1" ht="14.25">
      <c r="A94" s="34" t="s">
        <v>23</v>
      </c>
      <c r="B94" s="34" t="s">
        <v>257</v>
      </c>
      <c r="C94" s="34" t="s">
        <v>258</v>
      </c>
      <c r="D94" s="35" t="s">
        <v>259</v>
      </c>
      <c r="E94" s="34" t="s">
        <v>27</v>
      </c>
      <c r="F94" s="36">
        <v>1260</v>
      </c>
      <c r="G94" s="18"/>
      <c r="H94" s="19">
        <v>0</v>
      </c>
      <c r="I94" s="20">
        <f t="shared" si="1"/>
        <v>0</v>
      </c>
      <c r="J94" s="26"/>
      <c r="K94" s="27"/>
      <c r="L94" s="26"/>
      <c r="M94" s="26"/>
    </row>
    <row r="95" spans="1:13" s="22" customFormat="1" ht="18">
      <c r="A95" s="34" t="s">
        <v>23</v>
      </c>
      <c r="B95" s="34" t="s">
        <v>260</v>
      </c>
      <c r="C95" s="34" t="s">
        <v>261</v>
      </c>
      <c r="D95" s="35" t="s">
        <v>262</v>
      </c>
      <c r="E95" s="34" t="s">
        <v>34</v>
      </c>
      <c r="F95" s="36">
        <v>800</v>
      </c>
      <c r="G95" s="18"/>
      <c r="H95" s="19">
        <v>0</v>
      </c>
      <c r="I95" s="20">
        <f t="shared" si="1"/>
        <v>0</v>
      </c>
      <c r="J95" s="26"/>
      <c r="K95" s="27"/>
      <c r="L95" s="26"/>
      <c r="M95" s="26"/>
    </row>
    <row r="96" spans="1:13" s="22" customFormat="1" ht="14.25">
      <c r="A96" s="34" t="s">
        <v>23</v>
      </c>
      <c r="B96" s="34" t="s">
        <v>263</v>
      </c>
      <c r="C96" s="34" t="s">
        <v>264</v>
      </c>
      <c r="D96" s="35" t="s">
        <v>265</v>
      </c>
      <c r="E96" s="34" t="s">
        <v>27</v>
      </c>
      <c r="F96" s="36">
        <v>540</v>
      </c>
      <c r="G96" s="18"/>
      <c r="H96" s="19">
        <v>0</v>
      </c>
      <c r="I96" s="20">
        <f t="shared" si="1"/>
        <v>0</v>
      </c>
      <c r="J96" s="26"/>
      <c r="K96" s="27"/>
      <c r="L96" s="26"/>
      <c r="M96" s="26"/>
    </row>
    <row r="97" spans="1:13" s="22" customFormat="1" ht="14.25">
      <c r="A97" s="34" t="s">
        <v>23</v>
      </c>
      <c r="B97" s="34" t="s">
        <v>266</v>
      </c>
      <c r="C97" s="34" t="s">
        <v>267</v>
      </c>
      <c r="D97" s="35" t="s">
        <v>268</v>
      </c>
      <c r="E97" s="34" t="s">
        <v>27</v>
      </c>
      <c r="F97" s="36">
        <v>340</v>
      </c>
      <c r="G97" s="18"/>
      <c r="H97" s="19">
        <v>0</v>
      </c>
      <c r="I97" s="20">
        <f t="shared" si="1"/>
        <v>0</v>
      </c>
      <c r="J97" s="26"/>
      <c r="K97" s="27"/>
      <c r="L97" s="26"/>
      <c r="M97" s="26"/>
    </row>
    <row r="98" spans="1:13" s="22" customFormat="1" ht="14.25">
      <c r="A98" s="34" t="s">
        <v>23</v>
      </c>
      <c r="B98" s="34" t="s">
        <v>269</v>
      </c>
      <c r="C98" s="34" t="s">
        <v>270</v>
      </c>
      <c r="D98" s="35" t="s">
        <v>271</v>
      </c>
      <c r="E98" s="34" t="s">
        <v>34</v>
      </c>
      <c r="F98" s="36">
        <v>270</v>
      </c>
      <c r="G98" s="18"/>
      <c r="H98" s="19">
        <v>0</v>
      </c>
      <c r="I98" s="20">
        <f t="shared" si="1"/>
        <v>0</v>
      </c>
      <c r="J98" s="26"/>
      <c r="K98" s="27"/>
      <c r="L98" s="26"/>
      <c r="M98" s="26"/>
    </row>
    <row r="99" spans="1:13" s="22" customFormat="1" ht="14.25">
      <c r="A99" s="34" t="s">
        <v>23</v>
      </c>
      <c r="B99" s="34" t="s">
        <v>272</v>
      </c>
      <c r="C99" s="34" t="s">
        <v>273</v>
      </c>
      <c r="D99" s="35" t="s">
        <v>274</v>
      </c>
      <c r="E99" s="34" t="s">
        <v>34</v>
      </c>
      <c r="F99" s="36">
        <v>200</v>
      </c>
      <c r="G99" s="18"/>
      <c r="H99" s="19">
        <v>0</v>
      </c>
      <c r="I99" s="20">
        <f t="shared" si="1"/>
        <v>0</v>
      </c>
      <c r="J99" s="26"/>
      <c r="K99" s="27"/>
      <c r="L99" s="26"/>
      <c r="M99" s="26"/>
    </row>
    <row r="100" spans="1:13" s="22" customFormat="1" ht="14.25">
      <c r="A100" s="34" t="s">
        <v>23</v>
      </c>
      <c r="B100" s="34" t="s">
        <v>275</v>
      </c>
      <c r="C100" s="34" t="s">
        <v>276</v>
      </c>
      <c r="D100" s="35" t="s">
        <v>277</v>
      </c>
      <c r="E100" s="34" t="s">
        <v>34</v>
      </c>
      <c r="F100" s="36">
        <v>84</v>
      </c>
      <c r="G100" s="18"/>
      <c r="H100" s="19">
        <v>0</v>
      </c>
      <c r="I100" s="20">
        <f t="shared" si="1"/>
        <v>0</v>
      </c>
      <c r="J100" s="26"/>
      <c r="K100" s="27"/>
      <c r="L100" s="26"/>
      <c r="M100" s="26"/>
    </row>
    <row r="101" spans="1:13" s="22" customFormat="1" ht="14.25">
      <c r="A101" s="34" t="s">
        <v>23</v>
      </c>
      <c r="B101" s="34" t="s">
        <v>278</v>
      </c>
      <c r="C101" s="34" t="s">
        <v>279</v>
      </c>
      <c r="D101" s="35" t="s">
        <v>280</v>
      </c>
      <c r="E101" s="34" t="s">
        <v>27</v>
      </c>
      <c r="F101" s="36">
        <v>84</v>
      </c>
      <c r="G101" s="18"/>
      <c r="H101" s="19">
        <v>0</v>
      </c>
      <c r="I101" s="20">
        <f t="shared" si="1"/>
        <v>0</v>
      </c>
      <c r="J101" s="26"/>
      <c r="K101" s="27"/>
      <c r="L101" s="26"/>
      <c r="M101" s="26"/>
    </row>
    <row r="102" spans="1:13" s="22" customFormat="1" ht="14.25">
      <c r="A102" s="34" t="s">
        <v>23</v>
      </c>
      <c r="B102" s="34" t="s">
        <v>281</v>
      </c>
      <c r="C102" s="34" t="s">
        <v>282</v>
      </c>
      <c r="D102" s="35" t="s">
        <v>283</v>
      </c>
      <c r="E102" s="34" t="s">
        <v>27</v>
      </c>
      <c r="F102" s="36">
        <v>150</v>
      </c>
      <c r="G102" s="18"/>
      <c r="H102" s="19">
        <v>0</v>
      </c>
      <c r="I102" s="20">
        <f t="shared" si="1"/>
        <v>0</v>
      </c>
      <c r="J102" s="26"/>
      <c r="K102" s="27"/>
      <c r="L102" s="26"/>
      <c r="M102" s="26"/>
    </row>
    <row r="103" spans="1:13" s="22" customFormat="1" ht="14.25">
      <c r="A103" s="34" t="s">
        <v>23</v>
      </c>
      <c r="B103" s="34" t="s">
        <v>284</v>
      </c>
      <c r="C103" s="34" t="s">
        <v>285</v>
      </c>
      <c r="D103" s="35" t="s">
        <v>286</v>
      </c>
      <c r="E103" s="34" t="s">
        <v>34</v>
      </c>
      <c r="F103" s="36">
        <v>1062</v>
      </c>
      <c r="G103" s="18"/>
      <c r="H103" s="19">
        <v>0</v>
      </c>
      <c r="I103" s="20">
        <f t="shared" si="1"/>
        <v>0</v>
      </c>
      <c r="J103" s="26"/>
      <c r="K103" s="27"/>
      <c r="L103" s="26"/>
      <c r="M103" s="26"/>
    </row>
    <row r="104" spans="1:13" s="22" customFormat="1" ht="14.25">
      <c r="A104" s="34" t="s">
        <v>23</v>
      </c>
      <c r="B104" s="34" t="s">
        <v>287</v>
      </c>
      <c r="C104" s="34" t="s">
        <v>288</v>
      </c>
      <c r="D104" s="35" t="s">
        <v>289</v>
      </c>
      <c r="E104" s="34" t="s">
        <v>34</v>
      </c>
      <c r="F104" s="36">
        <v>12</v>
      </c>
      <c r="G104" s="18"/>
      <c r="H104" s="19">
        <v>0</v>
      </c>
      <c r="I104" s="20">
        <f t="shared" si="1"/>
        <v>0</v>
      </c>
      <c r="J104" s="26"/>
      <c r="K104" s="27"/>
      <c r="L104" s="26"/>
      <c r="M104" s="26"/>
    </row>
    <row r="105" spans="1:13" s="22" customFormat="1" ht="18">
      <c r="A105" s="34" t="s">
        <v>23</v>
      </c>
      <c r="B105" s="34" t="s">
        <v>290</v>
      </c>
      <c r="C105" s="34" t="s">
        <v>291</v>
      </c>
      <c r="D105" s="35" t="s">
        <v>292</v>
      </c>
      <c r="E105" s="34" t="s">
        <v>34</v>
      </c>
      <c r="F105" s="36">
        <v>330</v>
      </c>
      <c r="G105" s="18"/>
      <c r="H105" s="19">
        <v>0</v>
      </c>
      <c r="I105" s="20">
        <f t="shared" si="1"/>
        <v>0</v>
      </c>
      <c r="J105" s="26"/>
      <c r="K105" s="27"/>
      <c r="L105" s="26"/>
      <c r="M105" s="26"/>
    </row>
    <row r="106" spans="1:13" s="22" customFormat="1" ht="14.25">
      <c r="A106" s="34" t="s">
        <v>23</v>
      </c>
      <c r="B106" s="34" t="s">
        <v>293</v>
      </c>
      <c r="C106" s="34" t="s">
        <v>294</v>
      </c>
      <c r="D106" s="35" t="s">
        <v>295</v>
      </c>
      <c r="E106" s="34" t="s">
        <v>27</v>
      </c>
      <c r="F106" s="36">
        <v>740</v>
      </c>
      <c r="G106" s="18"/>
      <c r="H106" s="19">
        <v>0</v>
      </c>
      <c r="I106" s="20">
        <f t="shared" si="1"/>
        <v>0</v>
      </c>
      <c r="J106" s="26"/>
      <c r="K106" s="27"/>
      <c r="L106" s="26"/>
      <c r="M106" s="26"/>
    </row>
    <row r="107" spans="1:13" s="22" customFormat="1" ht="18">
      <c r="A107" s="34" t="s">
        <v>23</v>
      </c>
      <c r="B107" s="34" t="s">
        <v>296</v>
      </c>
      <c r="C107" s="34" t="s">
        <v>297</v>
      </c>
      <c r="D107" s="35" t="s">
        <v>298</v>
      </c>
      <c r="E107" s="34" t="s">
        <v>34</v>
      </c>
      <c r="F107" s="36">
        <v>20</v>
      </c>
      <c r="G107" s="18"/>
      <c r="H107" s="19">
        <v>0</v>
      </c>
      <c r="I107" s="20">
        <f t="shared" si="1"/>
        <v>0</v>
      </c>
      <c r="J107" s="26"/>
      <c r="K107" s="27"/>
      <c r="L107" s="26"/>
      <c r="M107" s="26"/>
    </row>
    <row r="108" spans="1:13" s="22" customFormat="1" ht="14.25">
      <c r="A108" s="34" t="s">
        <v>23</v>
      </c>
      <c r="B108" s="34" t="s">
        <v>299</v>
      </c>
      <c r="C108" s="34" t="s">
        <v>300</v>
      </c>
      <c r="D108" s="35" t="s">
        <v>301</v>
      </c>
      <c r="E108" s="34" t="s">
        <v>34</v>
      </c>
      <c r="F108" s="36">
        <v>380</v>
      </c>
      <c r="G108" s="18"/>
      <c r="H108" s="19">
        <v>0</v>
      </c>
      <c r="I108" s="20">
        <f t="shared" si="1"/>
        <v>0</v>
      </c>
      <c r="J108" s="26"/>
      <c r="K108" s="27"/>
      <c r="L108" s="26"/>
      <c r="M108" s="26"/>
    </row>
    <row r="109" spans="1:13" s="22" customFormat="1" ht="99">
      <c r="A109" s="34" t="s">
        <v>23</v>
      </c>
      <c r="B109" s="34" t="s">
        <v>302</v>
      </c>
      <c r="C109" s="34" t="s">
        <v>303</v>
      </c>
      <c r="D109" s="35" t="s">
        <v>304</v>
      </c>
      <c r="E109" s="34" t="s">
        <v>27</v>
      </c>
      <c r="F109" s="36">
        <v>1600</v>
      </c>
      <c r="G109" s="18"/>
      <c r="H109" s="19">
        <v>0</v>
      </c>
      <c r="I109" s="20">
        <f t="shared" si="1"/>
        <v>0</v>
      </c>
      <c r="J109" s="26"/>
      <c r="K109" s="27"/>
      <c r="L109" s="26"/>
      <c r="M109" s="26"/>
    </row>
    <row r="110" spans="1:13" s="22" customFormat="1" ht="99">
      <c r="A110" s="34" t="s">
        <v>23</v>
      </c>
      <c r="B110" s="34" t="s">
        <v>305</v>
      </c>
      <c r="C110" s="34" t="s">
        <v>306</v>
      </c>
      <c r="D110" s="35" t="s">
        <v>307</v>
      </c>
      <c r="E110" s="34" t="s">
        <v>27</v>
      </c>
      <c r="F110" s="36">
        <v>1300</v>
      </c>
      <c r="G110" s="18"/>
      <c r="H110" s="19">
        <v>0</v>
      </c>
      <c r="I110" s="20">
        <f t="shared" si="1"/>
        <v>0</v>
      </c>
      <c r="J110" s="26"/>
      <c r="K110" s="27"/>
      <c r="L110" s="26"/>
      <c r="M110" s="26"/>
    </row>
    <row r="111" spans="1:13" s="22" customFormat="1" ht="14.25">
      <c r="A111" s="34" t="s">
        <v>23</v>
      </c>
      <c r="B111" s="34" t="s">
        <v>308</v>
      </c>
      <c r="C111" s="34" t="s">
        <v>309</v>
      </c>
      <c r="D111" s="35" t="s">
        <v>310</v>
      </c>
      <c r="E111" s="34" t="s">
        <v>34</v>
      </c>
      <c r="F111" s="36">
        <v>900</v>
      </c>
      <c r="G111" s="18"/>
      <c r="H111" s="19">
        <v>0</v>
      </c>
      <c r="I111" s="20">
        <f t="shared" si="1"/>
        <v>0</v>
      </c>
      <c r="J111" s="26"/>
      <c r="K111" s="27"/>
      <c r="L111" s="26"/>
      <c r="M111" s="26"/>
    </row>
    <row r="112" spans="1:13" s="22" customFormat="1" ht="14.25">
      <c r="A112" s="34" t="s">
        <v>23</v>
      </c>
      <c r="B112" s="34" t="s">
        <v>311</v>
      </c>
      <c r="C112" s="34" t="s">
        <v>312</v>
      </c>
      <c r="D112" s="35" t="s">
        <v>313</v>
      </c>
      <c r="E112" s="34" t="s">
        <v>27</v>
      </c>
      <c r="F112" s="36">
        <v>410</v>
      </c>
      <c r="G112" s="18"/>
      <c r="H112" s="19">
        <v>0</v>
      </c>
      <c r="I112" s="20">
        <f t="shared" si="1"/>
        <v>0</v>
      </c>
      <c r="J112" s="26"/>
      <c r="K112" s="27"/>
      <c r="L112" s="26"/>
      <c r="M112" s="26"/>
    </row>
    <row r="113" spans="1:13" s="22" customFormat="1" ht="14.25">
      <c r="A113" s="34" t="s">
        <v>23</v>
      </c>
      <c r="B113" s="34" t="s">
        <v>314</v>
      </c>
      <c r="C113" s="34" t="s">
        <v>315</v>
      </c>
      <c r="D113" s="35" t="s">
        <v>316</v>
      </c>
      <c r="E113" s="34" t="s">
        <v>34</v>
      </c>
      <c r="F113" s="36">
        <v>286</v>
      </c>
      <c r="G113" s="18"/>
      <c r="H113" s="19">
        <v>0</v>
      </c>
      <c r="I113" s="20">
        <f t="shared" si="1"/>
        <v>0</v>
      </c>
      <c r="J113" s="26"/>
      <c r="K113" s="27"/>
      <c r="L113" s="26"/>
      <c r="M113" s="26"/>
    </row>
    <row r="114" spans="1:13" s="22" customFormat="1" ht="14.25">
      <c r="A114" s="34" t="s">
        <v>23</v>
      </c>
      <c r="B114" s="34" t="s">
        <v>317</v>
      </c>
      <c r="C114" s="34" t="s">
        <v>318</v>
      </c>
      <c r="D114" s="35" t="s">
        <v>319</v>
      </c>
      <c r="E114" s="34" t="s">
        <v>27</v>
      </c>
      <c r="F114" s="36">
        <v>440</v>
      </c>
      <c r="G114" s="18"/>
      <c r="H114" s="19">
        <v>0</v>
      </c>
      <c r="I114" s="20">
        <f t="shared" si="1"/>
        <v>0</v>
      </c>
      <c r="J114" s="26"/>
      <c r="K114" s="27"/>
      <c r="L114" s="26"/>
      <c r="M114" s="26"/>
    </row>
    <row r="115" spans="1:13" s="22" customFormat="1" ht="14.25">
      <c r="A115" s="34" t="s">
        <v>23</v>
      </c>
      <c r="B115" s="34" t="s">
        <v>320</v>
      </c>
      <c r="C115" s="34" t="s">
        <v>321</v>
      </c>
      <c r="D115" s="35" t="s">
        <v>322</v>
      </c>
      <c r="E115" s="34" t="s">
        <v>27</v>
      </c>
      <c r="F115" s="36">
        <v>1062</v>
      </c>
      <c r="G115" s="18"/>
      <c r="H115" s="19">
        <v>0</v>
      </c>
      <c r="I115" s="20">
        <f t="shared" si="1"/>
        <v>0</v>
      </c>
      <c r="J115" s="26"/>
      <c r="K115" s="27"/>
      <c r="L115" s="26"/>
      <c r="M115" s="26"/>
    </row>
    <row r="116" spans="1:13" s="22" customFormat="1" ht="90">
      <c r="A116" s="34" t="s">
        <v>23</v>
      </c>
      <c r="B116" s="34" t="s">
        <v>323</v>
      </c>
      <c r="C116" s="34" t="s">
        <v>324</v>
      </c>
      <c r="D116" s="35" t="s">
        <v>325</v>
      </c>
      <c r="E116" s="34" t="s">
        <v>34</v>
      </c>
      <c r="F116" s="36">
        <v>190</v>
      </c>
      <c r="G116" s="18"/>
      <c r="H116" s="19">
        <v>0</v>
      </c>
      <c r="I116" s="20">
        <f t="shared" si="1"/>
        <v>0</v>
      </c>
      <c r="J116" s="26"/>
      <c r="K116" s="27"/>
      <c r="L116" s="26"/>
      <c r="M116" s="26"/>
    </row>
    <row r="117" spans="1:13" s="22" customFormat="1" ht="14.25">
      <c r="A117" s="65" t="s">
        <v>16</v>
      </c>
      <c r="B117" s="66"/>
      <c r="C117" s="66"/>
      <c r="D117" s="67"/>
      <c r="E117" s="68"/>
      <c r="F117" s="69"/>
      <c r="G117" s="70"/>
      <c r="H117" s="71">
        <f>SUM(I17:I116)</f>
        <v>0</v>
      </c>
      <c r="I117" s="72">
        <f t="shared" si="1"/>
        <v>0</v>
      </c>
      <c r="J117" s="26"/>
      <c r="K117" s="27"/>
      <c r="L117" s="26"/>
      <c r="M117" s="26"/>
    </row>
    <row r="119" spans="1:13" s="22" customFormat="1" ht="79.5" customHeight="1">
      <c r="A119" s="73" t="s">
        <v>326</v>
      </c>
      <c r="B119" s="66"/>
      <c r="C119" s="66"/>
      <c r="D119" s="67"/>
      <c r="E119" s="68"/>
      <c r="F119" s="73" t="s">
        <v>327</v>
      </c>
      <c r="G119" s="70"/>
      <c r="H119" s="74">
        <v>0</v>
      </c>
      <c r="I119" s="72" t="e">
        <f t="shared" si="1"/>
        <v>#VALUE!</v>
      </c>
      <c r="J119" s="26"/>
      <c r="K119" s="27"/>
      <c r="L119" s="26"/>
      <c r="M119" s="26"/>
    </row>
  </sheetData>
  <sheetProtection/>
  <mergeCells count="28">
    <mergeCell ref="A117:G117"/>
    <mergeCell ref="H117:I117"/>
    <mergeCell ref="A119:E119"/>
    <mergeCell ref="F119:I119"/>
    <mergeCell ref="A1:I1"/>
    <mergeCell ref="A2:I2"/>
    <mergeCell ref="A3:I3"/>
    <mergeCell ref="A4:F4"/>
    <mergeCell ref="G4:I4"/>
    <mergeCell ref="A9:D9"/>
    <mergeCell ref="A15:I15"/>
    <mergeCell ref="A7:E7"/>
    <mergeCell ref="F7:I7"/>
    <mergeCell ref="A8:D8"/>
    <mergeCell ref="E8:F8"/>
    <mergeCell ref="G8:I8"/>
    <mergeCell ref="A14:I14"/>
    <mergeCell ref="A13:I13"/>
    <mergeCell ref="G9:I9"/>
    <mergeCell ref="E11:G11"/>
    <mergeCell ref="H11:I11"/>
    <mergeCell ref="E12:G12"/>
    <mergeCell ref="H12:I12"/>
    <mergeCell ref="E9:F9"/>
    <mergeCell ref="A5:F5"/>
    <mergeCell ref="G5:I5"/>
    <mergeCell ref="A6:E6"/>
    <mergeCell ref="F6:I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2016-11-22T18:00:15Z</cp:lastPrinted>
  <dcterms:created xsi:type="dcterms:W3CDTF">2012-11-22T09:27:26Z</dcterms:created>
  <dcterms:modified xsi:type="dcterms:W3CDTF">2017-02-01T19:51:57Z</dcterms:modified>
  <cp:category/>
  <cp:version/>
  <cp:contentType/>
  <cp:contentStatus/>
</cp:coreProperties>
</file>