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<sst xmlns="http://schemas.openxmlformats.org/spreadsheetml/2006/main" count="120" uniqueCount="87">
  <si>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</si>
  <si>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</si>
  <si>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</si>
  <si>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</si>
  <si>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</si>
  <si>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</si>
  <si>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</si>
  <si>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</si>
  <si>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</si>
  <si>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</si>
  <si>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</si>
  <si>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</si>
  <si>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</si>
  <si>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</si>
  <si>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</si>
  <si>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</si>
  <si>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</si>
  <si>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</si>
  <si>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</si>
  <si>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</si>
  <si>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</si>
  <si>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</si>
  <si>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</si>
  <si>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</si>
  <si>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</si>
  <si>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</si>
  <si>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</si>
  <si>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</si>
  <si>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0009/2022   -   PREGÃO Nº 0007/2022</t>
  </si>
  <si>
    <t>MENOR PREÇO POR ITEM</t>
  </si>
  <si>
    <t>CONSTITUI O OBJETO DA PRESENTE LICITAÇÃO A AQUISIÇÃO DE GÊNEROS ALIMENTÍCIOS E MATERIAL DE HIGIENE E LIMPEZA PARA COMPOR A CESTA BÁSICA, VISANDO ATENDER A ASSOCIAÇÃO DOS RECICLADORES AMBIENTAIS MUNDONOVENSE - ARAM ATRAVÉS DO TERMO DE COOPERAÇÃO MUTUA E A SECRETARIA MUNICIPAL DE ASSISTENCIA SOCIAL DO MUNICÍPIO DE MUNDO NOVO - MS, COM FORNECIMENTO PARCELADO, DE ACORDO COM AS ESPECIFICAÇÕES E QUANTIDADES CONSTANTES NO ANEXO I – TERMO DE REFERÊNCIA DESTE EDITAL.</t>
  </si>
  <si>
    <t>0001</t>
  </si>
  <si>
    <t>1</t>
  </si>
  <si>
    <t>32300</t>
  </si>
  <si>
    <t>AÇUCAR CRISTAL - NÃO DEVE APRESENTAR SUJIDADE E NEM UMIDADE. A EMBALAGEM DEVE ESTAR INTACTA. PACOTE COM 5KG</t>
  </si>
  <si>
    <t>UN</t>
  </si>
  <si>
    <t>2</t>
  </si>
  <si>
    <t>32304</t>
  </si>
  <si>
    <t>ARROZ - SUBGRUPO POLIDO, CLASSE LONGO FINO, TIPO 1, EMBALAGEM CONTENDO 5KG, COM IDENTIFICAÇÃO DO PRODUTO, MARCA DO FABRICANTE, PRAZO DE VALIDADE. COM MISTÉRIO DA AGRICULTURA E/OU MINISTÉRIO DA SAÚDE.</t>
  </si>
  <si>
    <t>3</t>
  </si>
  <si>
    <t>10505</t>
  </si>
  <si>
    <t>BOLACHA DOCE - PACOTE 400 G</t>
  </si>
  <si>
    <t>4</t>
  </si>
  <si>
    <t>12543</t>
  </si>
  <si>
    <t>CAFÉ PACOTE DE 500 G.</t>
  </si>
  <si>
    <t>5</t>
  </si>
  <si>
    <t>30076</t>
  </si>
  <si>
    <t>CHÁ MATE COM 250 GR</t>
  </si>
  <si>
    <t>6</t>
  </si>
  <si>
    <t>10030</t>
  </si>
  <si>
    <t>CREME DENTAL, COM AÇÃO ANTI-BACTERIANA, EMBALAGEM COM 90GR.</t>
  </si>
  <si>
    <t>7</t>
  </si>
  <si>
    <t>30004</t>
  </si>
  <si>
    <t>ESPONJA DE LÃ DE AÇO, PACOTE COM 8 UNIDADES DE 60G</t>
  </si>
  <si>
    <t>8</t>
  </si>
  <si>
    <t>12484</t>
  </si>
  <si>
    <t>FARINHA DE TRIGO PACOTE DE 01KG</t>
  </si>
  <si>
    <t>9</t>
  </si>
  <si>
    <t>32324</t>
  </si>
  <si>
    <t>FEIJÃO CARIOQUINHA - TIPO 1, CONSTITUIDO DE GRÃOS INTEIROS E SADIOS COM TEOR DE UMIDADE MÁXIMA DE 15%. ISENTO DE MATERIAL TERROSO, SUJIDADES E MISTURAS DE OUTRAS VARIEDADES E ESPECIES. EMBALAGEM DE 01 KG TRANSPARENTE, NÃO VIOLADA E RESISTENTE.</t>
  </si>
  <si>
    <t>10</t>
  </si>
  <si>
    <t>32325</t>
  </si>
  <si>
    <t>FUBÁ - NÃO DEVERÁ APRESENTAR RESÍDUOS DE IMPUREZAS. A EMBALAGEM DEVE ESTAR INTACTA E DENTRO DO PRAZO DE VALIDADE. EMBALAGEM COM 01KG.</t>
  </si>
  <si>
    <t>11</t>
  </si>
  <si>
    <t>39308</t>
  </si>
  <si>
    <t>LEITE EM PÓ INTEGRAL PACOTE DE 400G</t>
  </si>
  <si>
    <t>12</t>
  </si>
  <si>
    <t>39767</t>
  </si>
  <si>
    <t>MACARRÃO ESPAGUETE PCT 500G</t>
  </si>
  <si>
    <t>13</t>
  </si>
  <si>
    <t>10906</t>
  </si>
  <si>
    <t>ÓLEO DE SOJA REFINADO 900ML</t>
  </si>
  <si>
    <t>14</t>
  </si>
  <si>
    <t>16600</t>
  </si>
  <si>
    <t>PAPEL HIGIENICO NEUTRO C/4</t>
  </si>
  <si>
    <t>15</t>
  </si>
  <si>
    <t>30006</t>
  </si>
  <si>
    <t>SABÃO EM BARRA CLICERINADO, PACOTE COM 5 UNIDADES DE 200 GRAMAS CADA.</t>
  </si>
  <si>
    <t>16</t>
  </si>
  <si>
    <t>10596</t>
  </si>
  <si>
    <t>SABONETE 90 G</t>
  </si>
  <si>
    <t>17</t>
  </si>
  <si>
    <t>14339</t>
  </si>
  <si>
    <t>SAL IODADO REFINADO, ACONDICIONADOS EM EMBALAGENS PLÁSTICAS DE 1KG.</t>
  </si>
  <si>
    <t>Declaro que examinei, conheço e me submeto a todas as condições contidas no Edital da presente Licitação modalidade PREGÃO PRESENCIAL Nº 0007/2022,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</si>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</sst>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1"/>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66"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7">
      <c r="A21" s="33" t="s">
        <v>31</v>
      </c>
      <c r="B21" s="33" t="s">
        <v>32</v>
      </c>
      <c r="C21" s="33" t="s">
        <v>33</v>
      </c>
      <c r="D21" s="34" t="s">
        <v>34</v>
      </c>
      <c r="E21" s="33" t="s">
        <v>35</v>
      </c>
      <c r="F21" s="37">
        <v>596</v>
      </c>
      <c r="G21" s="36">
        <v>20.91</v>
      </c>
      <c r="H21" s="18"/>
      <c r="I21" s="35">
        <v>0</v>
      </c>
      <c r="J21" s="19">
        <f>SUM(F21*I21)</f>
        <v>0</v>
      </c>
      <c r="K21" s="20"/>
      <c r="L21" s="20"/>
      <c r="M21" s="20"/>
      <c r="N21" s="20"/>
      <c r="O21" s="20"/>
    </row>
    <row r="22" spans="1:15" s="21" customFormat="1" ht="54">
      <c r="A22" s="33" t="s">
        <v>31</v>
      </c>
      <c r="B22" s="33" t="s">
        <v>36</v>
      </c>
      <c r="C22" s="33" t="s">
        <v>37</v>
      </c>
      <c r="D22" s="34" t="s">
        <v>38</v>
      </c>
      <c r="E22" s="33" t="s">
        <v>35</v>
      </c>
      <c r="F22" s="37">
        <v>1192</v>
      </c>
      <c r="G22" s="36">
        <v>25.37</v>
      </c>
      <c r="H22" s="18"/>
      <c r="I22" s="35">
        <v>0</v>
      </c>
      <c r="J22" s="19">
        <f aca="true" t="shared" si="0" ref="J22:J41">SUM(F22*I22)</f>
        <v>0</v>
      </c>
      <c r="K22" s="22"/>
      <c r="L22" s="22"/>
      <c r="M22" s="22"/>
      <c r="N22" s="22"/>
      <c r="O22" s="22"/>
    </row>
    <row r="23" spans="1:15" s="21" customFormat="1" ht="14.25">
      <c r="A23" s="33" t="s">
        <v>31</v>
      </c>
      <c r="B23" s="33" t="s">
        <v>39</v>
      </c>
      <c r="C23" s="33" t="s">
        <v>40</v>
      </c>
      <c r="D23" s="34" t="s">
        <v>41</v>
      </c>
      <c r="E23" s="33" t="s">
        <v>35</v>
      </c>
      <c r="F23" s="37">
        <v>1096</v>
      </c>
      <c r="G23" s="36">
        <v>5.58</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1096</v>
      </c>
      <c r="G24" s="36">
        <v>18.79</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96</v>
      </c>
      <c r="G25" s="36">
        <v>8.68</v>
      </c>
      <c r="H25" s="18"/>
      <c r="I25" s="35">
        <v>0</v>
      </c>
      <c r="J25" s="19">
        <f t="shared" si="0"/>
        <v>0</v>
      </c>
      <c r="K25" s="20"/>
      <c r="L25" s="20"/>
      <c r="M25" s="20"/>
      <c r="N25" s="20"/>
      <c r="O25" s="20"/>
    </row>
    <row r="26" spans="1:15" s="21" customFormat="1" ht="18">
      <c r="A26" s="33" t="s">
        <v>31</v>
      </c>
      <c r="B26" s="33" t="s">
        <v>48</v>
      </c>
      <c r="C26" s="33" t="s">
        <v>49</v>
      </c>
      <c r="D26" s="34" t="s">
        <v>50</v>
      </c>
      <c r="E26" s="33" t="s">
        <v>35</v>
      </c>
      <c r="F26" s="37">
        <v>96</v>
      </c>
      <c r="G26" s="36">
        <v>4.14</v>
      </c>
      <c r="H26" s="18"/>
      <c r="I26" s="35">
        <v>0</v>
      </c>
      <c r="J26" s="19">
        <f t="shared" si="0"/>
        <v>0</v>
      </c>
      <c r="K26" s="20"/>
      <c r="L26" s="20"/>
      <c r="M26" s="20"/>
      <c r="N26" s="20"/>
      <c r="O26" s="23"/>
    </row>
    <row r="27" spans="1:15" s="21" customFormat="1" ht="18">
      <c r="A27" s="33" t="s">
        <v>31</v>
      </c>
      <c r="B27" s="33" t="s">
        <v>51</v>
      </c>
      <c r="C27" s="33" t="s">
        <v>52</v>
      </c>
      <c r="D27" s="34" t="s">
        <v>53</v>
      </c>
      <c r="E27" s="33" t="s">
        <v>35</v>
      </c>
      <c r="F27" s="37">
        <v>96</v>
      </c>
      <c r="G27" s="36">
        <v>2.49</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1096</v>
      </c>
      <c r="G28" s="36">
        <v>5.27</v>
      </c>
      <c r="H28" s="18"/>
      <c r="I28" s="35">
        <v>0</v>
      </c>
      <c r="J28" s="19">
        <f t="shared" si="0"/>
        <v>0</v>
      </c>
      <c r="K28" s="25"/>
      <c r="L28" s="26"/>
      <c r="M28" s="25"/>
      <c r="N28" s="25"/>
    </row>
    <row r="29" spans="1:14" s="21" customFormat="1" ht="63">
      <c r="A29" s="33" t="s">
        <v>31</v>
      </c>
      <c r="B29" s="33" t="s">
        <v>57</v>
      </c>
      <c r="C29" s="33" t="s">
        <v>58</v>
      </c>
      <c r="D29" s="34" t="s">
        <v>59</v>
      </c>
      <c r="E29" s="33" t="s">
        <v>35</v>
      </c>
      <c r="F29" s="37">
        <v>1096</v>
      </c>
      <c r="G29" s="36">
        <v>8.2</v>
      </c>
      <c r="H29" s="18"/>
      <c r="I29" s="35">
        <v>0</v>
      </c>
      <c r="J29" s="19">
        <f t="shared" si="0"/>
        <v>0</v>
      </c>
      <c r="K29" s="25"/>
      <c r="L29" s="26"/>
      <c r="M29" s="25"/>
      <c r="N29" s="25"/>
    </row>
    <row r="30" spans="1:14" s="21" customFormat="1" ht="36">
      <c r="A30" s="33" t="s">
        <v>31</v>
      </c>
      <c r="B30" s="33" t="s">
        <v>60</v>
      </c>
      <c r="C30" s="33" t="s">
        <v>61</v>
      </c>
      <c r="D30" s="34" t="s">
        <v>62</v>
      </c>
      <c r="E30" s="33" t="s">
        <v>35</v>
      </c>
      <c r="F30" s="37">
        <v>596</v>
      </c>
      <c r="G30" s="36">
        <v>5.99</v>
      </c>
      <c r="H30" s="18"/>
      <c r="I30" s="35">
        <v>0</v>
      </c>
      <c r="J30" s="19">
        <f t="shared" si="0"/>
        <v>0</v>
      </c>
      <c r="K30" s="25"/>
      <c r="L30" s="26"/>
      <c r="M30" s="25"/>
      <c r="N30" s="25"/>
    </row>
    <row r="31" spans="1:14" s="21" customFormat="1" ht="14.25">
      <c r="A31" s="33" t="s">
        <v>31</v>
      </c>
      <c r="B31" s="33" t="s">
        <v>63</v>
      </c>
      <c r="C31" s="33" t="s">
        <v>64</v>
      </c>
      <c r="D31" s="34" t="s">
        <v>65</v>
      </c>
      <c r="E31" s="33" t="s">
        <v>35</v>
      </c>
      <c r="F31" s="37">
        <v>500</v>
      </c>
      <c r="G31" s="36">
        <v>23.68</v>
      </c>
      <c r="H31" s="18"/>
      <c r="I31" s="35">
        <v>0</v>
      </c>
      <c r="J31" s="19">
        <f t="shared" si="0"/>
        <v>0</v>
      </c>
      <c r="K31" s="25"/>
      <c r="L31" s="26"/>
      <c r="M31" s="25"/>
      <c r="N31" s="25"/>
    </row>
    <row r="32" spans="1:14" s="21" customFormat="1" ht="14.25">
      <c r="A32" s="33" t="s">
        <v>31</v>
      </c>
      <c r="B32" s="33" t="s">
        <v>66</v>
      </c>
      <c r="C32" s="33" t="s">
        <v>67</v>
      </c>
      <c r="D32" s="34" t="s">
        <v>68</v>
      </c>
      <c r="E32" s="33" t="s">
        <v>35</v>
      </c>
      <c r="F32" s="37">
        <v>1096</v>
      </c>
      <c r="G32" s="36">
        <v>6.48</v>
      </c>
      <c r="H32" s="18"/>
      <c r="I32" s="35">
        <v>0</v>
      </c>
      <c r="J32" s="19">
        <f t="shared" si="0"/>
        <v>0</v>
      </c>
      <c r="K32" s="25"/>
      <c r="L32" s="26"/>
      <c r="M32" s="25"/>
      <c r="N32" s="25"/>
    </row>
    <row r="33" spans="1:14" s="21" customFormat="1" ht="14.25">
      <c r="A33" s="33" t="s">
        <v>31</v>
      </c>
      <c r="B33" s="33" t="s">
        <v>69</v>
      </c>
      <c r="C33" s="33" t="s">
        <v>70</v>
      </c>
      <c r="D33" s="34" t="s">
        <v>71</v>
      </c>
      <c r="E33" s="33" t="s">
        <v>35</v>
      </c>
      <c r="F33" s="37">
        <v>1096</v>
      </c>
      <c r="G33" s="36">
        <v>8.72</v>
      </c>
      <c r="H33" s="18"/>
      <c r="I33" s="35">
        <v>0</v>
      </c>
      <c r="J33" s="19">
        <f t="shared" si="0"/>
        <v>0</v>
      </c>
      <c r="K33" s="25"/>
      <c r="L33" s="26"/>
      <c r="M33" s="25"/>
      <c r="N33" s="25"/>
    </row>
    <row r="34" spans="1:14" s="21" customFormat="1" ht="14.25">
      <c r="A34" s="33" t="s">
        <v>31</v>
      </c>
      <c r="B34" s="33" t="s">
        <v>72</v>
      </c>
      <c r="C34" s="33" t="s">
        <v>73</v>
      </c>
      <c r="D34" s="34" t="s">
        <v>74</v>
      </c>
      <c r="E34" s="33" t="s">
        <v>35</v>
      </c>
      <c r="F34" s="37">
        <v>96</v>
      </c>
      <c r="G34" s="36">
        <v>5.11</v>
      </c>
      <c r="H34" s="18"/>
      <c r="I34" s="35">
        <v>0</v>
      </c>
      <c r="J34" s="19">
        <f t="shared" si="0"/>
        <v>0</v>
      </c>
      <c r="K34" s="25"/>
      <c r="L34" s="26"/>
      <c r="M34" s="25"/>
      <c r="N34" s="25"/>
    </row>
    <row r="35" spans="1:14" s="21" customFormat="1" ht="18">
      <c r="A35" s="33" t="s">
        <v>31</v>
      </c>
      <c r="B35" s="33" t="s">
        <v>75</v>
      </c>
      <c r="C35" s="33" t="s">
        <v>76</v>
      </c>
      <c r="D35" s="34" t="s">
        <v>77</v>
      </c>
      <c r="E35" s="33" t="s">
        <v>35</v>
      </c>
      <c r="F35" s="37">
        <v>96</v>
      </c>
      <c r="G35" s="36">
        <v>9.83</v>
      </c>
      <c r="H35" s="18"/>
      <c r="I35" s="35">
        <v>0</v>
      </c>
      <c r="J35" s="19">
        <f t="shared" si="0"/>
        <v>0</v>
      </c>
      <c r="K35" s="25"/>
      <c r="L35" s="26"/>
      <c r="M35" s="25"/>
      <c r="N35" s="25"/>
    </row>
    <row r="36" spans="1:14" s="21" customFormat="1" ht="14.25">
      <c r="A36" s="33" t="s">
        <v>31</v>
      </c>
      <c r="B36" s="33" t="s">
        <v>78</v>
      </c>
      <c r="C36" s="33" t="s">
        <v>79</v>
      </c>
      <c r="D36" s="34" t="s">
        <v>80</v>
      </c>
      <c r="E36" s="33" t="s">
        <v>35</v>
      </c>
      <c r="F36" s="37">
        <v>96</v>
      </c>
      <c r="G36" s="36">
        <v>2.35</v>
      </c>
      <c r="H36" s="18"/>
      <c r="I36" s="35">
        <v>0</v>
      </c>
      <c r="J36" s="19">
        <f t="shared" si="0"/>
        <v>0</v>
      </c>
      <c r="K36" s="25"/>
      <c r="L36" s="26"/>
      <c r="M36" s="25"/>
      <c r="N36" s="25"/>
    </row>
    <row r="37" spans="1:14" s="21" customFormat="1" ht="18">
      <c r="A37" s="33" t="s">
        <v>31</v>
      </c>
      <c r="B37" s="33" t="s">
        <v>81</v>
      </c>
      <c r="C37" s="33" t="s">
        <v>82</v>
      </c>
      <c r="D37" s="34" t="s">
        <v>83</v>
      </c>
      <c r="E37" s="33" t="s">
        <v>35</v>
      </c>
      <c r="F37" s="37">
        <v>596</v>
      </c>
      <c r="G37" s="36">
        <v>2.22</v>
      </c>
      <c r="H37" s="18"/>
      <c r="I37" s="35">
        <v>0</v>
      </c>
      <c r="J37" s="19">
        <f t="shared" si="0"/>
        <v>0</v>
      </c>
      <c r="K37" s="25"/>
      <c r="L37" s="26"/>
      <c r="M37" s="25"/>
      <c r="N37" s="25"/>
    </row>
    <row r="38" spans="1:14" s="21" customFormat="1" ht="14.25">
      <c r="A38" s="69" t="s">
        <v>21</v>
      </c>
      <c r="B38" s="70"/>
      <c r="C38" s="70"/>
      <c r="D38" s="71"/>
      <c r="E38" s="72"/>
      <c r="F38" s="73"/>
      <c r="G38" s="73"/>
      <c r="H38" s="74"/>
      <c r="I38" s="75">
        <f>SUM(J21:J37)</f>
        <v>0</v>
      </c>
      <c r="J38" s="76">
        <f t="shared" si="0"/>
        <v>0</v>
      </c>
      <c r="K38" s="25"/>
      <c r="L38" s="26"/>
      <c r="M38" s="25"/>
      <c r="N38" s="25"/>
    </row>
    <row r="40" spans="1:14" s="21" customFormat="1" ht="84.75" customHeight="1">
      <c r="A40" s="77" t="s">
        <v>84</v>
      </c>
      <c r="B40" s="70"/>
      <c r="C40" s="70"/>
      <c r="D40" s="71"/>
      <c r="E40" s="72"/>
      <c r="F40" s="73"/>
      <c r="G40" s="78" t="s">
        <v>86</v>
      </c>
      <c r="H40" s="74"/>
      <c r="I40" s="79">
        <v>0</v>
      </c>
      <c r="J40" s="76">
        <f t="shared" si="0"/>
        <v>0</v>
      </c>
      <c r="K40" s="25"/>
      <c r="L40" s="26"/>
      <c r="M40" s="25"/>
      <c r="N40" s="25"/>
    </row>
    <row r="41" spans="1:14" s="21" customFormat="1" ht="30" customHeight="1">
      <c r="A41" s="78" t="s">
        <v>85</v>
      </c>
      <c r="B41" s="70"/>
      <c r="C41" s="70"/>
      <c r="D41" s="71"/>
      <c r="E41" s="72"/>
      <c r="F41" s="73"/>
      <c r="G41" s="73"/>
      <c r="H41" s="74"/>
      <c r="I41" s="79">
        <v>0</v>
      </c>
      <c r="J41" s="76">
        <f t="shared" si="0"/>
        <v>0</v>
      </c>
      <c r="K41" s="25"/>
      <c r="L41" s="26"/>
      <c r="M41" s="25"/>
      <c r="N41" s="25"/>
    </row>
  </sheetData>
  <sheetProtection/>
  <mergeCells count="37">
    <mergeCell ref="A38:H38"/>
    <mergeCell ref="I38:J38"/>
    <mergeCell ref="A40:F40"/>
    <mergeCell ref="G40:J41"/>
    <mergeCell ref="A41:F41"/>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2022-02-04T15:58:32Z</dcterms:modified>
  <cp:category/>
  <cp:version/>
  <cp:contentType/>
  <cp:contentStatus/>
</cp:coreProperties>
</file>