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<sst xmlns="http://schemas.openxmlformats.org/spreadsheetml/2006/main" count="95" uniqueCount="72">
  <si>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</si>
  <si>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</si>
  <si>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</si>
  <si>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</si>
  <si>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</si>
  <si>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</si>
  <si>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</si>
  <si>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</si>
  <si>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</si>
  <si>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</si>
  <si>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</si>
  <si>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</si>
  <si>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</si>
  <si>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</si>
  <si>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</si>
  <si>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</si>
  <si>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</si>
  <si>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</si>
  <si>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</si>
  <si>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</si>
  <si>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</si>
  <si>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</si>
  <si>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</si>
  <si>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</si>
  <si>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</si>
  <si>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</si>
  <si>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</si>
  <si>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</si>
  <si>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0003/2020   -   PREGÃO Nº 0003/2020</t>
  </si>
  <si>
    <t>MENOR PREÇO POR ITEM</t>
  </si>
  <si>
    <t>O OBJETO DA PRESENTE LICITAÇÃO É A CONTRATAÇÃO DE EMPRESA ESPECIALIZADA PARA PRESTAÇÃO DE SERVIÇOS DE TRANSPORTE ESCOLAR NAS LINHAS EM QUE NÃO SÃO UTILIZADOS VEÍCULOS DA PREFEITURA MUNICIPAL DE MUNDO NOVO - MS, DURANTE O ANO LETIVO DE 2020, CONFORME DESCRITO NO ANEXO I – TERMO DE REFERÊNCIA DO EDITAL.</t>
  </si>
  <si>
    <t>0001</t>
  </si>
  <si>
    <t>1</t>
  </si>
  <si>
    <t>39898</t>
  </si>
  <si>
    <t>LINHA 001 - SAÍDA DE MUNDO NOVO PELA ESTRADA DO CASCALHO, COM DESTINO A PRAINHA DO PORTO FRAGELI, PORTO ISABEL, ESTRADA DO MOINHO PEQUENO E RETONO. HORÁRIOS: VESPERTINO E NOTURNO. - VEÍCULO COM CAPACIDADE MÍNIMA DE 12 ALUNOS.</t>
  </si>
  <si>
    <t>KM</t>
  </si>
  <si>
    <t>2</t>
  </si>
  <si>
    <t>39903</t>
  </si>
  <si>
    <t>LINHA 002 - SAÍDA DE MUNDO NOVO PELA ESTRADA DO CASCALHO, COM DESTINO À ESTRADA BOIADEIRA, FAZENDA GUAÍRA, ESTRADA BERNEK E RETORNO. - HORÁRIOS: VESPERTINO E NOTURNO. - VEÍCULO COM CAPACIDADE MÍNIMA DE 12 ALUNOS.</t>
  </si>
  <si>
    <t>3</t>
  </si>
  <si>
    <t>39899</t>
  </si>
  <si>
    <t>LINHA 003 - SAÍDA DE MUNDO NOVO PELA ESTRADA DO CASCALHO, COM DESTINO À COLÔNIA NOVA, FAZENDA SÃO PEDRO, FAZENDA DO JAPONÊS E RETORNO. - HORÁRIOS: VESPERTINO E NOTURNO. - VEÍCULO COM CAPACIDADE MÍNIMA DE 12 ALUNOS</t>
  </si>
  <si>
    <t>4</t>
  </si>
  <si>
    <t>39901</t>
  </si>
  <si>
    <t>LINHA 004 - SAÍDA DE MUNDO NOVO PELA RODOVIA BR 163, COM DESTINO A ESTRADA SAMPAIO, ESTRADA VALE DOS PEIXES, ESTRADA SÍTIO DO PESÃO, SÍTIO RECANTO DA AMANDA E RETORNO. - HORÁRIOS: VESPERTINO E NOTURNO. - VEÍCULO COM CAPACIDADE MÍNIMA DE 12 ALUNOS.</t>
  </si>
  <si>
    <t>5</t>
  </si>
  <si>
    <t>39900</t>
  </si>
  <si>
    <t>LINHA 005 - SAÍDA DE MUNDO NOVO PELA RODOVIA BR 163, COM DESTINO A ESTRADA TIRADENTES, LAGO AZUL, ESTRADA DO VARJÃO, RIO IGUATEMI E RETORNO. - HORÁRIOS: VESPERTINO E NOTURNO. - VEÍCULO COM CAPACIDADE MÍNIMA DE 12 ALUNOS.</t>
  </si>
  <si>
    <t>6</t>
  </si>
  <si>
    <t>39902</t>
  </si>
  <si>
    <t>LINHA 006 - SAÍDA DE MUNDO NOVO PELA RODOVIA BR 163, COM DESTINO AO ASSENTAMENTO PEDRO RAMALHO, POSTO PANTANAL, SEDE DA DOF, GRUPO IV E RETORNO. - HORÁRIOS: VESPERTINO E NOTURNO. - VEÍCULO COM CAPACIDADE MÍNIMA DE 12 ALUNOS.</t>
  </si>
  <si>
    <t>7</t>
  </si>
  <si>
    <t>39905</t>
  </si>
  <si>
    <t>LINHA 007 - SAÍDA DE MUNDO NOVO PELA ESTRADA DAUDT CONCEIÇÃO E RETORNO. - HORÁRIOS: VESPERTINO E NOTURNO. - VEÍCULO COM CAPACIDADE MÍNIMA DE 12 ALUNOS.</t>
  </si>
  <si>
    <t>8</t>
  </si>
  <si>
    <t>39904</t>
  </si>
  <si>
    <t>LINHA 008 - SAÍDA DE MUNDO NOVO PELA RODOVIA BR 163, COM DESTINO AO ASSENTAMENTO PEDRO RAMALHO, GRUPOS I, II E III E RETORNO. - HORÁRIOS: VESPERTINO E NOTURNO. - VEÍCULO COM CAPACIDADE MÍNIMA DE 12 ALUNOS.</t>
  </si>
  <si>
    <t>9</t>
  </si>
  <si>
    <t>39906</t>
  </si>
  <si>
    <t>LINHA 009 - SAÍDA DE MUNDO NOVO PELA RODOVIA BR 163, COM DESTINO À GLEBA 4, ESTRADA DE JAPORÃ, ESTRADA GUAÇÚ, ESTRADA ÁGUA SANTA, ESTRADA TIRADENTES E RETORNO. - HORÁRIOS: VESPERTINO E NOTURNO. - VEÍCULO COM CAPACIDADE MÍNIMA DE 12 ALUNOS.</t>
  </si>
  <si>
    <t>10</t>
  </si>
  <si>
    <t>39909</t>
  </si>
  <si>
    <t>LINHA 010 - SAÍDA DE MUNDO NOVO PELA RODOVIA BR 163, COM DESTINO ÀS LOCALIDADES DENOMINADAS ESTRADA DO CAXIMBO, TRAVESSA GAÇÚ, TIMBÓ, FAZENDA CHICO ITAÚ, IGREJINHA E MESQUITA, COM RETORNO PELA RODOVIA BR 163. - HORÁRIOS: VESPERTINO E NOTURNO. - VEÍCULO COM CAPACIDADE MÍNIMA DE 12 ALUNOS.</t>
  </si>
  <si>
    <t>11</t>
  </si>
  <si>
    <t>39907</t>
  </si>
  <si>
    <t>LINHA 011 - SAÍDA DE MUNDO NOVO PELA RODOVIA BR 163, COM DESTINO AO QUARTEL ATÉ ÀS LOCALIDADES DENOMINADAS JATINHO/DROGAMED, ESTADA ASA BRANCA, JOSE CHIQUININ E RETORNO. - HORÁRIOS: VESPERTINO E NOTURNO. - VEÍCULO COM CAPACIDADE MÍNIMA DE 12 ALUNOS.</t>
  </si>
  <si>
    <t>12</t>
  </si>
  <si>
    <t>39908</t>
  </si>
  <si>
    <t>LINHA 15 - SAÍDA DE MUNDO NOVO, COM DESTINO A ESTRADA COLÔNIA NOVA, ACAMPAMENTO EM FRENTE A FAZENDA BRASCAL E RETORNO. HORÁRIOS: VESPERTINO E NOTURNO. VEÍCULO COM CAPACIDADE MÍNIMA DE 12 ALUNOS.</t>
  </si>
  <si>
    <t>Declaro que examinei, conheço e me submeto a todas as condições contidas no Edital da presente Licitação modalidade PREGÃO PRESENCIAL Nº 0003/2020,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</si>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</sst>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33" t="s">
        <v>31</v>
      </c>
      <c r="B21" s="33" t="s">
        <v>32</v>
      </c>
      <c r="C21" s="33" t="s">
        <v>33</v>
      </c>
      <c r="D21" s="34" t="s">
        <v>34</v>
      </c>
      <c r="E21" s="33" t="s">
        <v>35</v>
      </c>
      <c r="F21" s="37">
        <v>28200</v>
      </c>
      <c r="G21" s="36">
        <v>4.25</v>
      </c>
      <c r="H21" s="18"/>
      <c r="I21" s="35">
        <v>0</v>
      </c>
      <c r="J21" s="19">
        <f>SUM(F21*I21)</f>
        <v>0</v>
      </c>
      <c r="K21" s="20"/>
      <c r="L21" s="20"/>
      <c r="M21" s="20"/>
      <c r="N21" s="20"/>
      <c r="O21" s="20"/>
    </row>
    <row r="22" spans="1:15" s="21" customFormat="1" ht="54">
      <c r="A22" s="33" t="s">
        <v>31</v>
      </c>
      <c r="B22" s="33" t="s">
        <v>36</v>
      </c>
      <c r="C22" s="33" t="s">
        <v>37</v>
      </c>
      <c r="D22" s="34" t="s">
        <v>38</v>
      </c>
      <c r="E22" s="33" t="s">
        <v>35</v>
      </c>
      <c r="F22" s="37">
        <v>18800</v>
      </c>
      <c r="G22" s="36">
        <v>4.25</v>
      </c>
      <c r="H22" s="18"/>
      <c r="I22" s="35">
        <v>0</v>
      </c>
      <c r="J22" s="19">
        <f aca="true" t="shared" si="0" ref="J22:J36">SUM(F22*I22)</f>
        <v>0</v>
      </c>
      <c r="K22" s="22"/>
      <c r="L22" s="22"/>
      <c r="M22" s="22"/>
      <c r="N22" s="22"/>
      <c r="O22" s="22"/>
    </row>
    <row r="23" spans="1:15" s="21" customFormat="1" ht="63">
      <c r="A23" s="33" t="s">
        <v>31</v>
      </c>
      <c r="B23" s="33" t="s">
        <v>39</v>
      </c>
      <c r="C23" s="33" t="s">
        <v>40</v>
      </c>
      <c r="D23" s="34" t="s">
        <v>41</v>
      </c>
      <c r="E23" s="33" t="s">
        <v>35</v>
      </c>
      <c r="F23" s="37">
        <v>21200</v>
      </c>
      <c r="G23" s="36">
        <v>4.25</v>
      </c>
      <c r="H23" s="18"/>
      <c r="I23" s="35">
        <v>0</v>
      </c>
      <c r="J23" s="19">
        <f t="shared" si="0"/>
        <v>0</v>
      </c>
      <c r="K23" s="20"/>
      <c r="L23" s="20"/>
      <c r="M23" s="20"/>
      <c r="N23" s="20"/>
      <c r="O23" s="20"/>
    </row>
    <row r="24" spans="1:15" s="21" customFormat="1" ht="63">
      <c r="A24" s="33" t="s">
        <v>31</v>
      </c>
      <c r="B24" s="33" t="s">
        <v>42</v>
      </c>
      <c r="C24" s="33" t="s">
        <v>43</v>
      </c>
      <c r="D24" s="34" t="s">
        <v>44</v>
      </c>
      <c r="E24" s="33" t="s">
        <v>35</v>
      </c>
      <c r="F24" s="37">
        <v>20400</v>
      </c>
      <c r="G24" s="36">
        <v>4.25</v>
      </c>
      <c r="H24" s="18"/>
      <c r="I24" s="35">
        <v>0</v>
      </c>
      <c r="J24" s="19">
        <f t="shared" si="0"/>
        <v>0</v>
      </c>
      <c r="K24" s="22"/>
      <c r="L24" s="22"/>
      <c r="M24" s="22"/>
      <c r="N24" s="22"/>
      <c r="O24" s="22"/>
    </row>
    <row r="25" spans="1:15" s="21" customFormat="1" ht="63">
      <c r="A25" s="33" t="s">
        <v>31</v>
      </c>
      <c r="B25" s="33" t="s">
        <v>45</v>
      </c>
      <c r="C25" s="33" t="s">
        <v>46</v>
      </c>
      <c r="D25" s="34" t="s">
        <v>47</v>
      </c>
      <c r="E25" s="33" t="s">
        <v>35</v>
      </c>
      <c r="F25" s="37">
        <v>25600</v>
      </c>
      <c r="G25" s="36">
        <v>4.25</v>
      </c>
      <c r="H25" s="18"/>
      <c r="I25" s="35">
        <v>0</v>
      </c>
      <c r="J25" s="19">
        <f t="shared" si="0"/>
        <v>0</v>
      </c>
      <c r="K25" s="20"/>
      <c r="L25" s="20"/>
      <c r="M25" s="20"/>
      <c r="N25" s="20"/>
      <c r="O25" s="20"/>
    </row>
    <row r="26" spans="1:15" s="21" customFormat="1" ht="63">
      <c r="A26" s="33" t="s">
        <v>31</v>
      </c>
      <c r="B26" s="33" t="s">
        <v>48</v>
      </c>
      <c r="C26" s="33" t="s">
        <v>49</v>
      </c>
      <c r="D26" s="34" t="s">
        <v>50</v>
      </c>
      <c r="E26" s="33" t="s">
        <v>35</v>
      </c>
      <c r="F26" s="37">
        <v>32000</v>
      </c>
      <c r="G26" s="36">
        <v>4.25</v>
      </c>
      <c r="H26" s="18"/>
      <c r="I26" s="35">
        <v>0</v>
      </c>
      <c r="J26" s="19">
        <f t="shared" si="0"/>
        <v>0</v>
      </c>
      <c r="K26" s="20"/>
      <c r="L26" s="20"/>
      <c r="M26" s="20"/>
      <c r="N26" s="20"/>
      <c r="O26" s="23"/>
    </row>
    <row r="27" spans="1:15" s="21" customFormat="1" ht="45">
      <c r="A27" s="33" t="s">
        <v>31</v>
      </c>
      <c r="B27" s="33" t="s">
        <v>51</v>
      </c>
      <c r="C27" s="33" t="s">
        <v>52</v>
      </c>
      <c r="D27" s="34" t="s">
        <v>53</v>
      </c>
      <c r="E27" s="33" t="s">
        <v>35</v>
      </c>
      <c r="F27" s="37">
        <v>18600</v>
      </c>
      <c r="G27" s="36">
        <v>4.25</v>
      </c>
      <c r="H27" s="18"/>
      <c r="I27" s="35">
        <v>0</v>
      </c>
      <c r="J27" s="19">
        <f t="shared" si="0"/>
        <v>0</v>
      </c>
      <c r="K27" s="24"/>
      <c r="L27" s="22"/>
      <c r="M27" s="24"/>
      <c r="N27" s="24"/>
      <c r="O27" s="24"/>
    </row>
    <row r="28" spans="1:14" s="21" customFormat="1" ht="54">
      <c r="A28" s="33" t="s">
        <v>31</v>
      </c>
      <c r="B28" s="33" t="s">
        <v>54</v>
      </c>
      <c r="C28" s="33" t="s">
        <v>55</v>
      </c>
      <c r="D28" s="34" t="s">
        <v>56</v>
      </c>
      <c r="E28" s="33" t="s">
        <v>35</v>
      </c>
      <c r="F28" s="37">
        <v>23800</v>
      </c>
      <c r="G28" s="36">
        <v>4.25</v>
      </c>
      <c r="H28" s="18"/>
      <c r="I28" s="35">
        <v>0</v>
      </c>
      <c r="J28" s="19">
        <f t="shared" si="0"/>
        <v>0</v>
      </c>
      <c r="K28" s="25"/>
      <c r="L28" s="26"/>
      <c r="M28" s="25"/>
      <c r="N28" s="25"/>
    </row>
    <row r="29" spans="1:14" s="21" customFormat="1" ht="63">
      <c r="A29" s="33" t="s">
        <v>31</v>
      </c>
      <c r="B29" s="33" t="s">
        <v>57</v>
      </c>
      <c r="C29" s="33" t="s">
        <v>58</v>
      </c>
      <c r="D29" s="34" t="s">
        <v>59</v>
      </c>
      <c r="E29" s="33" t="s">
        <v>35</v>
      </c>
      <c r="F29" s="37">
        <v>31000</v>
      </c>
      <c r="G29" s="36">
        <v>4.25</v>
      </c>
      <c r="H29" s="18"/>
      <c r="I29" s="35">
        <v>0</v>
      </c>
      <c r="J29" s="19">
        <f t="shared" si="0"/>
        <v>0</v>
      </c>
      <c r="K29" s="25"/>
      <c r="L29" s="26"/>
      <c r="M29" s="25"/>
      <c r="N29" s="25"/>
    </row>
    <row r="30" spans="1:14" s="21" customFormat="1" ht="72">
      <c r="A30" s="33" t="s">
        <v>31</v>
      </c>
      <c r="B30" s="33" t="s">
        <v>60</v>
      </c>
      <c r="C30" s="33" t="s">
        <v>61</v>
      </c>
      <c r="D30" s="34" t="s">
        <v>62</v>
      </c>
      <c r="E30" s="33" t="s">
        <v>35</v>
      </c>
      <c r="F30" s="37">
        <v>33000</v>
      </c>
      <c r="G30" s="36">
        <v>4.25</v>
      </c>
      <c r="H30" s="18"/>
      <c r="I30" s="35">
        <v>0</v>
      </c>
      <c r="J30" s="19">
        <f t="shared" si="0"/>
        <v>0</v>
      </c>
      <c r="K30" s="25"/>
      <c r="L30" s="26"/>
      <c r="M30" s="25"/>
      <c r="N30" s="25"/>
    </row>
    <row r="31" spans="1:14" s="21" customFormat="1" ht="63">
      <c r="A31" s="33" t="s">
        <v>31</v>
      </c>
      <c r="B31" s="33" t="s">
        <v>63</v>
      </c>
      <c r="C31" s="33" t="s">
        <v>64</v>
      </c>
      <c r="D31" s="34" t="s">
        <v>65</v>
      </c>
      <c r="E31" s="33" t="s">
        <v>35</v>
      </c>
      <c r="F31" s="37">
        <v>22400</v>
      </c>
      <c r="G31" s="36">
        <v>4.25</v>
      </c>
      <c r="H31" s="18"/>
      <c r="I31" s="35">
        <v>0</v>
      </c>
      <c r="J31" s="19">
        <f t="shared" si="0"/>
        <v>0</v>
      </c>
      <c r="K31" s="25"/>
      <c r="L31" s="26"/>
      <c r="M31" s="25"/>
      <c r="N31" s="25"/>
    </row>
    <row r="32" spans="1:14" s="21" customFormat="1" ht="54">
      <c r="A32" s="33" t="s">
        <v>31</v>
      </c>
      <c r="B32" s="33" t="s">
        <v>66</v>
      </c>
      <c r="C32" s="33" t="s">
        <v>67</v>
      </c>
      <c r="D32" s="34" t="s">
        <v>68</v>
      </c>
      <c r="E32" s="33" t="s">
        <v>35</v>
      </c>
      <c r="F32" s="37">
        <v>17000</v>
      </c>
      <c r="G32" s="36">
        <v>4.25</v>
      </c>
      <c r="H32" s="18"/>
      <c r="I32" s="35">
        <v>0</v>
      </c>
      <c r="J32" s="19">
        <f t="shared" si="0"/>
        <v>0</v>
      </c>
      <c r="K32" s="25"/>
      <c r="L32" s="26"/>
      <c r="M32" s="25"/>
      <c r="N32" s="25"/>
    </row>
    <row r="33" spans="1:14" s="21" customFormat="1" ht="14.25">
      <c r="A33" s="69" t="s">
        <v>21</v>
      </c>
      <c r="B33" s="70"/>
      <c r="C33" s="70"/>
      <c r="D33" s="71"/>
      <c r="E33" s="72"/>
      <c r="F33" s="73"/>
      <c r="G33" s="73"/>
      <c r="H33" s="74"/>
      <c r="I33" s="75">
        <f>SUM(J21:J32)</f>
        <v>0</v>
      </c>
      <c r="J33" s="76">
        <f t="shared" si="0"/>
        <v>0</v>
      </c>
      <c r="K33" s="25"/>
      <c r="L33" s="26"/>
      <c r="M33" s="25"/>
      <c r="N33" s="25"/>
    </row>
    <row r="35" spans="1:14" s="21" customFormat="1" ht="84.75" customHeight="1">
      <c r="A35" s="77" t="s">
        <v>69</v>
      </c>
      <c r="B35" s="70"/>
      <c r="C35" s="70"/>
      <c r="D35" s="71"/>
      <c r="E35" s="72"/>
      <c r="F35" s="73"/>
      <c r="G35" s="78" t="s">
        <v>71</v>
      </c>
      <c r="H35" s="74"/>
      <c r="I35" s="79">
        <v>0</v>
      </c>
      <c r="J35" s="76">
        <f t="shared" si="0"/>
        <v>0</v>
      </c>
      <c r="K35" s="25"/>
      <c r="L35" s="26"/>
      <c r="M35" s="25"/>
      <c r="N35" s="25"/>
    </row>
    <row r="36" spans="1:14" s="21" customFormat="1" ht="30" customHeight="1">
      <c r="A36" s="78" t="s">
        <v>70</v>
      </c>
      <c r="B36" s="70"/>
      <c r="C36" s="70"/>
      <c r="D36" s="71"/>
      <c r="E36" s="72"/>
      <c r="F36" s="73"/>
      <c r="G36" s="73"/>
      <c r="H36" s="74"/>
      <c r="I36" s="79">
        <v>0</v>
      </c>
      <c r="J36" s="76">
        <f t="shared" si="0"/>
        <v>0</v>
      </c>
      <c r="K36" s="25"/>
      <c r="L36" s="26"/>
      <c r="M36" s="25"/>
      <c r="N36" s="25"/>
    </row>
  </sheetData>
  <sheetProtection/>
  <mergeCells count="37">
    <mergeCell ref="A33:H33"/>
    <mergeCell ref="I33:J33"/>
    <mergeCell ref="A35:F35"/>
    <mergeCell ref="G35:J36"/>
    <mergeCell ref="A36:F3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2020-02-04T18:24:16Z</dcterms:modified>
  <cp:category/>
  <cp:version/>
  <cp:contentType/>
  <cp:contentStatus/>
</cp:coreProperties>
</file>