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<sst xmlns="http://schemas.openxmlformats.org/spreadsheetml/2006/main" count="59" uniqueCount="56">
  <si>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</si>
  <si>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</si>
  <si>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</si>
  <si>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</si>
  <si>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</si>
  <si>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</si>
  <si>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</si>
  <si>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</si>
  <si>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</si>
  <si>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</si>
  <si>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</si>
  <si>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</si>
  <si>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</si>
  <si>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</si>
  <si>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</si>
  <si>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</si>
  <si>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</si>
  <si>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</si>
  <si>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</si>
  <si>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</si>
  <si>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</si>
  <si>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</si>
  <si>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</si>
  <si>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</si>
  <si>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OBJETO:</t>
  </si>
  <si>
    <t>E-MAIL</t>
  </si>
  <si>
    <t>PREFEITURA DO MUNICÍPIO DE MUNDO NOVO</t>
  </si>
  <si>
    <t>0067/2019   -   PREGÃO Nº 0027/2019</t>
  </si>
  <si>
    <t>MENOR PREÇO POR LOTE</t>
  </si>
  <si>
    <t>CONTRATAÇÃO DE EMPRESA ESPECIALIZADA EM CLÍNICA MÉDICA OFTALMOLÓGICA PARA ATENDER AS NECESSIDADES DA SECRETARIA MUNICIPAL DE SAÚDE DO MUNICÍPIO DE MUNDO NOVO/MS, DE ACORDO COM AS ESPECIFICAÇÕES E QUANTIDADES CONSTANTES NOS ANEXOS I – TERMO DE REFERÊNCIA.</t>
  </si>
  <si>
    <t>ANEXO I   -   LOTE:  0001          -          VALOR MÁXIMO DO LOTE:  R$ 80.101,40</t>
  </si>
  <si>
    <t>QUANT.</t>
  </si>
  <si>
    <t>VALOR UNIT.</t>
  </si>
  <si>
    <t>1</t>
  </si>
  <si>
    <t>11701</t>
  </si>
  <si>
    <t>CIRURGIA DE CATARATA PARTE INTERNA</t>
  </si>
  <si>
    <t>UN</t>
  </si>
  <si>
    <t>15,00</t>
  </si>
  <si>
    <t>1.216,67</t>
  </si>
  <si>
    <t>2</t>
  </si>
  <si>
    <t>11702</t>
  </si>
  <si>
    <t>CIRURGIA PARTE EXTERNA DO OLHO-(PTERÍGEO CALÁZIO, BLEFAROCALAZE, XANTELASMA, CIRURGIA EM PÁLPEBRA)</t>
  </si>
  <si>
    <t>716,67</t>
  </si>
  <si>
    <t>3</t>
  </si>
  <si>
    <t>11699</t>
  </si>
  <si>
    <t>CONSULTAS OFTALMOLÓGICAS</t>
  </si>
  <si>
    <t>350,00</t>
  </si>
  <si>
    <t>116,67</t>
  </si>
  <si>
    <t>4</t>
  </si>
  <si>
    <t>32184</t>
  </si>
  <si>
    <t>DIAGNOSE (CHECK GLAUCOMA - QUE INCLUI CAMPO VISUAL E RETINOGRAFIA COLORIDA E TONOMETRIA) (CHECKUP DE DIABETE QUE INCLUI CAMPO VISUAL E RETINOGRAFIA COLORIDA) - (PRÉ-OPERATÓRIO DE CATARATA QUE INCLUI MAPEAMENTO DE RETINO, TONOMETRIA, BIOMICROSCOPIA) - (MAPEAMENTO DE RETINO), RETIRADA DE CORPO ESTRANHO DE CÓRNEA, ETC.</t>
  </si>
  <si>
    <t>40,00</t>
  </si>
  <si>
    <t>256,67</t>
  </si>
  <si>
    <t>Declaro que examinei, conheço e me submeto a todas as condições contidas no Edital da presente Licitação modalidade PREGÃO PRESENCIAL Nº 0027/2019,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</si>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</sst>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7">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0"/>
      <color indexed="12"/>
      <name val="Arial"/>
      <family val="0"/>
    </font>
    <font>
      <u val="single"/>
      <sz val="10"/>
      <color indexed="20"/>
      <name val="Arial"/>
      <family val="0"/>
    </font>
    <font>
      <sz val="8"/>
      <name val="Tahoma"/>
      <family val="2"/>
    </font>
    <font>
      <i/>
      <sz val="10"/>
      <color indexed="1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9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5" fillId="33" borderId="14" xfId="44" applyNumberFormat="1" applyFont="1" applyFill="1" applyBorder="1" applyAlignment="1" applyProtection="1">
      <alignment horizontal="left" vertical="center" wrapText="1"/>
      <protection locked="0"/>
    </xf>
    <xf numFmtId="0" fontId="29" fillId="33" borderId="15"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9"/>
  <sheetViews>
    <sheetView tabSelected="1"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94" t="s">
        <v>0</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9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91" t="s">
        <v>27</v>
      </c>
      <c r="B6" s="61"/>
      <c r="C6" s="61"/>
      <c r="D6" s="61"/>
      <c r="E6" s="62"/>
      <c r="F6" s="9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43.5" customHeight="1">
      <c r="A8" s="9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0" t="s">
        <v>30</v>
      </c>
      <c r="B20" s="12"/>
      <c r="C20" s="12"/>
      <c r="D20" s="12"/>
      <c r="E20" s="13"/>
      <c r="F20" s="13"/>
      <c r="G20" s="13"/>
      <c r="H20" s="13"/>
      <c r="I20" s="13"/>
      <c r="J20" s="14"/>
      <c r="K20" s="14"/>
      <c r="L20" s="14"/>
      <c r="M20" s="14"/>
    </row>
    <row r="21" spans="1:13" s="15" customFormat="1" ht="16.5">
      <c r="A21" s="80" t="s">
        <v>15</v>
      </c>
      <c r="B21" s="80" t="s">
        <v>16</v>
      </c>
      <c r="C21" s="80" t="s">
        <v>17</v>
      </c>
      <c r="D21" s="80" t="s">
        <v>18</v>
      </c>
      <c r="E21" s="80" t="s">
        <v>31</v>
      </c>
      <c r="F21" s="80" t="s">
        <v>20</v>
      </c>
      <c r="G21" s="80" t="s">
        <v>21</v>
      </c>
      <c r="H21" s="80" t="s">
        <v>32</v>
      </c>
      <c r="I21" s="80" t="s">
        <v>23</v>
      </c>
      <c r="J21" s="14"/>
      <c r="K21" s="14"/>
      <c r="L21" s="14"/>
      <c r="M21" s="14"/>
    </row>
    <row r="22" spans="1:13" s="26" customFormat="1" ht="14.25">
      <c r="A22" s="81" t="s">
        <v>33</v>
      </c>
      <c r="B22" s="81" t="s">
        <v>34</v>
      </c>
      <c r="C22" s="84" t="s">
        <v>35</v>
      </c>
      <c r="D22" s="81" t="s">
        <v>36</v>
      </c>
      <c r="E22" s="89" t="s">
        <v>37</v>
      </c>
      <c r="F22" s="85" t="s">
        <v>38</v>
      </c>
      <c r="G22" s="22"/>
      <c r="H22" s="23">
        <v>0</v>
      </c>
      <c r="I22" s="24">
        <f>SUM(E22*H22)</f>
        <v>0</v>
      </c>
      <c r="J22" s="25"/>
      <c r="K22" s="25"/>
      <c r="L22" s="25"/>
      <c r="M22" s="25"/>
    </row>
    <row r="23" spans="1:13" s="26" customFormat="1" ht="14.25">
      <c r="A23" s="81" t="s">
        <v>39</v>
      </c>
      <c r="B23" s="81" t="s">
        <v>40</v>
      </c>
      <c r="C23" s="84" t="s">
        <v>41</v>
      </c>
      <c r="D23" s="81" t="s">
        <v>36</v>
      </c>
      <c r="E23" s="89" t="s">
        <v>37</v>
      </c>
      <c r="F23" s="85" t="s">
        <v>42</v>
      </c>
      <c r="G23" s="22"/>
      <c r="H23" s="23">
        <v>0</v>
      </c>
      <c r="I23" s="24">
        <f>SUM(E23*H23)</f>
        <v>0</v>
      </c>
      <c r="J23" s="31"/>
      <c r="K23" s="31"/>
      <c r="L23" s="31"/>
      <c r="M23" s="31"/>
    </row>
    <row r="24" spans="1:13" s="26" customFormat="1" ht="14.25">
      <c r="A24" s="81" t="s">
        <v>43</v>
      </c>
      <c r="B24" s="81" t="s">
        <v>44</v>
      </c>
      <c r="C24" s="84" t="s">
        <v>45</v>
      </c>
      <c r="D24" s="81" t="s">
        <v>36</v>
      </c>
      <c r="E24" s="89" t="s">
        <v>46</v>
      </c>
      <c r="F24" s="85" t="s">
        <v>47</v>
      </c>
      <c r="G24" s="22"/>
      <c r="H24" s="23">
        <v>0</v>
      </c>
      <c r="I24" s="24">
        <f aca="true" t="shared" si="0" ref="I24:I86">SUM(E24*H24)</f>
        <v>0</v>
      </c>
      <c r="J24" s="25"/>
      <c r="K24" s="25"/>
      <c r="L24" s="25"/>
      <c r="M24" s="25"/>
    </row>
    <row r="25" spans="1:13" s="26" customFormat="1" ht="14.25">
      <c r="A25" s="81" t="s">
        <v>48</v>
      </c>
      <c r="B25" s="81" t="s">
        <v>49</v>
      </c>
      <c r="C25" s="84" t="s">
        <v>50</v>
      </c>
      <c r="D25" s="81" t="s">
        <v>36</v>
      </c>
      <c r="E25" s="89" t="s">
        <v>51</v>
      </c>
      <c r="F25" s="85" t="s">
        <v>52</v>
      </c>
      <c r="G25" s="22"/>
      <c r="H25" s="23">
        <v>0</v>
      </c>
      <c r="I25" s="24">
        <f t="shared" si="0"/>
        <v>0</v>
      </c>
      <c r="J25" s="31"/>
      <c r="K25" s="31"/>
      <c r="L25" s="31"/>
      <c r="M25" s="31"/>
    </row>
    <row r="26" spans="1:13" s="26" customFormat="1" ht="14.25">
      <c r="A26" s="83" t="s">
        <v>23</v>
      </c>
      <c r="B26" s="18"/>
      <c r="C26" s="19"/>
      <c r="D26" s="20"/>
      <c r="E26" s="32"/>
      <c r="F26" s="32"/>
      <c r="G26" s="22"/>
      <c r="H26" s="93">
        <f>SUM(I22:I25)</f>
        <v>0</v>
      </c>
      <c r="I26" s="24">
        <f t="shared" si="0"/>
        <v>0</v>
      </c>
      <c r="J26" s="25"/>
      <c r="K26" s="25"/>
      <c r="L26" s="25"/>
      <c r="M26" s="25"/>
    </row>
    <row r="28" spans="1:13" s="26" customFormat="1" ht="84.75" customHeight="1">
      <c r="A28" s="96" t="s">
        <v>53</v>
      </c>
      <c r="B28" s="27"/>
      <c r="C28" s="28"/>
      <c r="D28" s="29"/>
      <c r="E28" s="30"/>
      <c r="F28" s="97" t="s">
        <v>55</v>
      </c>
      <c r="G28" s="22"/>
      <c r="H28" s="23">
        <v>0</v>
      </c>
      <c r="I28" s="24">
        <f t="shared" si="0"/>
        <v>0</v>
      </c>
      <c r="J28" s="31"/>
      <c r="K28" s="34"/>
      <c r="L28" s="34"/>
      <c r="M28" s="34"/>
    </row>
    <row r="29" spans="1:12" s="26" customFormat="1" ht="30" customHeight="1">
      <c r="A29" s="97" t="s">
        <v>54</v>
      </c>
      <c r="B29" s="27"/>
      <c r="C29" s="28"/>
      <c r="D29" s="29"/>
      <c r="E29" s="30"/>
      <c r="F29" s="30"/>
      <c r="G29" s="22"/>
      <c r="H29" s="23">
        <v>0</v>
      </c>
      <c r="I29" s="24">
        <f t="shared" si="0"/>
        <v>0</v>
      </c>
      <c r="J29" s="36"/>
      <c r="K29" s="35"/>
      <c r="L29" s="35"/>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26:G26"/>
    <mergeCell ref="H26:I26"/>
    <mergeCell ref="A27:H27"/>
    <mergeCell ref="A28:E28"/>
    <mergeCell ref="F28:I29"/>
    <mergeCell ref="A29:E29"/>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2015-12-30T11:45:25Z</cp:lastPrinted>
  <dcterms:created xsi:type="dcterms:W3CDTF">2012-11-22T09:24:27Z</dcterms:created>
  <dcterms:modified xsi:type="dcterms:W3CDTF">2017-10-21T22:11:57Z</dcterms:modified>
  <cp:category/>
  <cp:version/>
  <cp:contentType/>
  <cp:contentStatus/>
</cp:coreProperties>
</file>