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<sst xmlns="http://schemas.openxmlformats.org/spreadsheetml/2006/main" count="85" uniqueCount="66">
  <si>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</si>
  <si>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</si>
  <si>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</si>
  <si>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</si>
  <si>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</si>
  <si>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</si>
  <si>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</si>
  <si>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</si>
  <si>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</si>
  <si>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</si>
  <si>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</si>
  <si>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</si>
  <si>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</si>
  <si>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</si>
  <si>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</si>
  <si>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</si>
  <si>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</si>
  <si>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</si>
  <si>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</si>
  <si>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</si>
  <si>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</si>
  <si>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</si>
  <si>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</si>
  <si>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</si>
  <si>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</si>
  <si>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</si>
  <si>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</si>
  <si>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</si>
  <si>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0058/2019   -   PREGÃO Nº 0022/2019</t>
  </si>
  <si>
    <t>MENOR PREÇO POR ITEM</t>
  </si>
  <si>
    <t>CONTRATAÇÃO DE EMPRESA PARA FORNECIMENTO DE EQUIPAMENTOS ODONTOLÓGICOS PARA ATENDER AS DEMANDAS DA SECRETARIA MUNICIPAL DE SAÚDE DO MUNICÍPIO DE MUNDO NOVO/MS, DE ACORDO COM AS ESPECIFICAÇÕES E QUANTIDADES CONSTANTES NOS ANEXOS I – TERMO DE REFERÊNCIA.</t>
  </si>
  <si>
    <t>0001</t>
  </si>
  <si>
    <t>1</t>
  </si>
  <si>
    <t>36177</t>
  </si>
  <si>
    <t>ARMÁRIO PARA PIA DE CONSULTÓRIO ODONTOLÁGICO. EM MDF NA COR BRANCA, COM PÉS QUE PROPORCIONAN QUE O GABINETE DA PIA FIQUE ELEVADO DO CHÃO. COM CAVETEIRO DE 03 (TRÊS) GAVETAS E 02 (DUAS) PORTAS.</t>
  </si>
  <si>
    <t>UN</t>
  </si>
  <si>
    <t>2</t>
  </si>
  <si>
    <t>15493</t>
  </si>
  <si>
    <t>AUTOCLAVE 21 LITROS, POSSUI CÂMARA DE ESLEVILIZAÇÃO EM AÇO INOX DE ALTA RESISTÊNCIA À TEMPERATURA E PRESSÃO DO MESMO MATERIAL É CONSTITUIDO O RESERVATÓRIO DE ÀGUA E O GABINETE EXTERNO, TOTALMENTE EM ALUMINIO, SISTEMA DE SEGURANÇA NO FECHAMENTO DA PORTA COM BORRACHA DE SILICONE DE ALTA PERFORMANCE; ESTERILIZAÇÃO PRÉ-PROGRAMADA (5 PROGRAMAS DE ESTERILIZAÇÃO) ATENDENDO AMPLAMENTE DAS NECESSIDADES. CICLO DE SECAGEM COM PORTA FECHADA. CÂMARA COM 3 BANDEJAS EM ALUMÍNIO AMODIZADO COM ESPAÇO PARA 4ª BANDEJA OPCIONAL. POSSUINDO 16 SISTEMAS DE SEGURANÇA, SISTEMA COM MICROCONTROLADOR. COLETOR DE ÁGUA NA PASTA QUE EVITA POSSÍVEIS DANOS NA SUPERFÍCIE DE ARMARIOS. 2 ANOS DE GARANTIA</t>
  </si>
  <si>
    <t>3</t>
  </si>
  <si>
    <t>36180</t>
  </si>
  <si>
    <t>BOMBA A VÁCUO. BOMBA GERADORA DE VÁCUO ATÉ 2 HP/CV. TENDO CAPACIDADE PARA ATÉ DOIS CONSULTÓRIOSSISTEMA AUTOMÁTICO DE DESCARGA DE RESÍDUOS DIRETAMENTE AO ESGOTO. PRÉ LAVAGEM AUTOMÁTICA NO FILTRO COLETOR. COM TEMPORIZADOR DE VARREDURA. TURBINA COMPLETA E LIGA DE BRONZE. FILTRO DE ENTRADA DE ÁGUA, PORTETOR TERMICO INTERMITENTE. MOTOR COM EIXO CENTRAL INOX.</t>
  </si>
  <si>
    <t>4</t>
  </si>
  <si>
    <t>15494</t>
  </si>
  <si>
    <t>COMPRESSOR ATENDE 01 CONSULTÓRIO SEM BOMBA DE VÁCUO OU 02 CONSULTÓRIOS COM BOMBA DE VÁCUO TATALMENTE ISENTO DE ÓLEO . NÃO NECESSITA DE LUBRIFICAÇÃO RESERVATÓRIO COM TRATAMENTO INTERNO ANTIOXIDANTE  BAIXO NIVEL DE RUIDO :65 DB A UM METRO DE DISTÂNCIA PRESSOSTATO COM CHAVE GERAL  LIGA /DESLIGA VALVULA DE SEGURANÇA DISPOSITICO DE ALIVIO DO EXCESSO DE PRESSÃO RELE TÉRMICO  (PROTETOR DE SOBRECARGA DE TENSÃO ) DOIS MANÔMETROS :UM PARA VERIFICAR A PRESSÃO INTERNA DO RESERVATÓRIO E OUTRO PARA PRESSÃO DE SAÍDA DE AR. FILTRO DE AR COM DRENAGEM AUTOMÁTICA (RETÉM A UMIDADE DO AR NO INTERIOR DO RESERVATÓRIO) E REGULADOR DE PRESSÃO DE SAÍDA DO AR. REGISTRO PARA DRENAGEM DA UMIDADE CONDENSADA NO RESERVATÓRIO DE FÁCIL ACESSO. VENTOINHA DE REFRIGERAÇÃO NOS MOTORES. MANGUEIRA DO MOTOR METÁLICA E FLEXÍVEL. MAIOR SEGURANÇA NA ESTANQUEIDADE DO AR E DE GRANDE VIDA ÚTIL. 1 ANO DE GARANTIA.</t>
  </si>
  <si>
    <t>5</t>
  </si>
  <si>
    <t>20786</t>
  </si>
  <si>
    <t>DESTILADORA: FÁCIL MANUSEIO; DESIGN MODERNO; BAIXO CONSUMO DE ENERGIA, PROPORCIONA ECONOMIA DE ATÉ 35% NOS GASTOS COM ÁGUA DESTILADA; TEMPO PARA DESTILAR 150 ML DE ÁGUA: 19 MINUTOS; TEMPO PARA DESTILAR 300 ML DE ÁGUA: 37 MINUTOS; NÃO NECESSITA INSTALAÇÃO HIDRÁULICA; 1 ANO DE GARANTIA; 127 V, CAPACIDADE 4 LITROS, POTÊNCIA 127V - 550 WATTS / 220V - 450 WATTS</t>
  </si>
  <si>
    <t>6</t>
  </si>
  <si>
    <t>20794</t>
  </si>
  <si>
    <t>FOTOPOLIMERIZADOR LUZ FRIA GERADA POR LED DE ALTA POTÊNCIA MÍNIMO 1200 MW/CM 2, DISPLAY DIGITAL, TEMPO DE OPERAÇÃO 5,10,15 E 20 SEGS., PROGRAMAÇÃO AUTOMÁTICA, COMANDOS DE PROGRAMAÇÃO NA PRÓPRIA CANETA, BIVOLT AUTOMÁTICO 90/240 V, PONTE IR DE FOTO POLIMERIZAÇÃO CONFECCIONADA EM FIBRA ÓPTICA SEM FUGA DE LUZ, 100% COERENTE, AUTOCLAVÁVEL A 134 GRAU CELSIOS E COM GIRO DE 360 GRAUS, SISTEMA STAND BY, BASE DE APOIO COM CARREGADOR E LED INDICATIVO DA CARGA DA BATERIA, PEÇA DE MÃO ANATÔMICA SEM FIO.</t>
  </si>
  <si>
    <t>7</t>
  </si>
  <si>
    <t>36178</t>
  </si>
  <si>
    <t>MESA AUXILIAR DESTINADA AO APOIO DE RECURSOS MÉDICO ASSITENCIAIS COM 05 (CINCO) GAVETAS SENDO 03 (TRÊS) MENORES E 02 (DUAS) MAIORES EM PROFUNDIDADE, COM RODAS EM SILICONE E MATERIAL MDF, COR BRANCA.</t>
  </si>
  <si>
    <t>8</t>
  </si>
  <si>
    <t>15506</t>
  </si>
  <si>
    <t>MOCHO A GÁS . MECANISMO DE ELEVAÇÃO  A GÁS COM REGULAGEM HORIZONTAL NO ENCOSTO , ESTRUTURA CINZA COM RODIZIOS . TAPAÇARIA COMPOSTA DE ASSENTO ANATÔMICO E ENCOSTO COMPER . ESTOFAMENTO EM PVC EXPANDICO NA COR DA CADEIRA ODONTOLÓGICA DESCRITA . BASE , PISTÃO E RODISIOS FLEX FORM . ALTURA MINIMA 44,80 CM X ALTURA MAXIMA 57,30 CM .</t>
  </si>
  <si>
    <t>9</t>
  </si>
  <si>
    <t>36261</t>
  </si>
  <si>
    <t>SELADORA DE MESA DESENVOLVIDA PARA SELAGEM DE EMBALAGENS PRÓPRIAS PARA ESTERILIZAÇÃO, BIVOLT AUTOMÁTICO, SISTEMA INTEGRADO DE CORTE EM AMBAS AS DIREÇÕES, ACIONAMENTO POR MEIO DE ALAVANCA COM TRAVA. SISTEMA MICROCONTROLADO PARA MAIOR PRECISÃO NO TEMPO DE SELAGEM. SISTEMA DE AVISOS COM LED INDICATIVOS E BIP SONOROS NO TECLADO DE MEMBRANA. RESISTENCIA PTC, BLINDADA COM CONTROLE AUTOMÁTICO DE TEMPERATURA. DESLIGAMENTO AUTOMÁTICO EM CASO DE INATIVIDADE POR 30 MINUTOS. COM 02 ANOS DE GARANTIA.</t>
  </si>
  <si>
    <t>10</t>
  </si>
  <si>
    <t>15497</t>
  </si>
  <si>
    <t>ULTRASSON COM JATO DE BICARBONATO ,ULTRASSON PIEZOELÉTRICO COM 32.000 HZ RESERVATÓRIO DE BICARBONATO COM AQUECIMENTO ILUMINAÇÃO INTERNA DE RESERVATÓRIO DE BICARBONATO TRANDUTOR DO ULTRASSON PIEZOLÉTRICO ATRAVEZ DE PASTILHAS CERÂMICA COM FREQUENCIA DE 32.000 HZ ESTABILIZADO ELETRONICAMENTE , PEÇA DE MÃO DO ULTRASSOM COM CAPA REMOVIVEL E AUTOCLAVÁVEL , CAMPANHA DUAS CAPAS DA CANETA  SELETOR AUTOMATICO DO MODO DE OPERAÇÃO ULTRASSON OU JATO DE BICARBONATO OA RETIRAR UMA DAS CANETAS DO SUPORTE , FACILITANDO O MANUSEIO OPERACIONAL , AJUSTE NO PAINEL  SENSIVEL E PRECISO DE SUA POTÊNCIA E DO FLUXO DE REFRIGERAÇÃO ACONPANHA 03 PONTAS PARA ULTRASSOM JATO DE BICARBONATO , PEÇA DE MÃO METALICA , REMOVIVEL E AUTOCLAVAVEL AJUSTE NO PAINEL DE VOLUME DE AGUA E BICARBONATO INDEPENDENTES . FILTRO DE AR COM DRENAGEM AUTOMATICA . TAMPA DO RESERVATÓRIO DE BICARBONATO COM VISUALIZADOR . ENTRADA DE AR E AGUA COM BITOLAS DESIGUAIS, EVITANDO UMA POSSIVEL LIGAÇÃO INVERTIDA ,PEDAL DE ACIONAMENTO ÚNICO .</t>
  </si>
  <si>
    <t>Declaro que examinei, conheço e me submeto a todas as condições contidas no Edital da presente Licitação modalidade PREGÃO PRESENCIAL Nº 0022/2019,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</si>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</sst>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33" t="s">
        <v>31</v>
      </c>
      <c r="B21" s="33" t="s">
        <v>32</v>
      </c>
      <c r="C21" s="33" t="s">
        <v>33</v>
      </c>
      <c r="D21" s="34" t="s">
        <v>34</v>
      </c>
      <c r="E21" s="33" t="s">
        <v>35</v>
      </c>
      <c r="F21" s="37">
        <v>1</v>
      </c>
      <c r="G21" s="36">
        <v>1913.08</v>
      </c>
      <c r="H21" s="18"/>
      <c r="I21" s="35">
        <v>0</v>
      </c>
      <c r="J21" s="19">
        <f>SUM(F21*I21)</f>
        <v>0</v>
      </c>
      <c r="K21" s="20"/>
      <c r="L21" s="20"/>
      <c r="M21" s="20"/>
      <c r="N21" s="20"/>
      <c r="O21" s="20"/>
    </row>
    <row r="22" spans="1:15" s="21" customFormat="1" ht="180">
      <c r="A22" s="33" t="s">
        <v>31</v>
      </c>
      <c r="B22" s="33" t="s">
        <v>36</v>
      </c>
      <c r="C22" s="33" t="s">
        <v>37</v>
      </c>
      <c r="D22" s="34" t="s">
        <v>38</v>
      </c>
      <c r="E22" s="33" t="s">
        <v>35</v>
      </c>
      <c r="F22" s="37">
        <v>1</v>
      </c>
      <c r="G22" s="36">
        <v>6589.33</v>
      </c>
      <c r="H22" s="18"/>
      <c r="I22" s="35">
        <v>0</v>
      </c>
      <c r="J22" s="19">
        <f aca="true" t="shared" si="0" ref="J22:J34">SUM(F22*I22)</f>
        <v>0</v>
      </c>
      <c r="K22" s="22"/>
      <c r="L22" s="22"/>
      <c r="M22" s="22"/>
      <c r="N22" s="22"/>
      <c r="O22" s="22"/>
    </row>
    <row r="23" spans="1:15" s="21" customFormat="1" ht="99">
      <c r="A23" s="33" t="s">
        <v>31</v>
      </c>
      <c r="B23" s="33" t="s">
        <v>39</v>
      </c>
      <c r="C23" s="33" t="s">
        <v>40</v>
      </c>
      <c r="D23" s="34" t="s">
        <v>41</v>
      </c>
      <c r="E23" s="33" t="s">
        <v>35</v>
      </c>
      <c r="F23" s="37">
        <v>1</v>
      </c>
      <c r="G23" s="36">
        <v>4319.67</v>
      </c>
      <c r="H23" s="18"/>
      <c r="I23" s="35">
        <v>0</v>
      </c>
      <c r="J23" s="19">
        <f t="shared" si="0"/>
        <v>0</v>
      </c>
      <c r="K23" s="20"/>
      <c r="L23" s="20"/>
      <c r="M23" s="20"/>
      <c r="N23" s="20"/>
      <c r="O23" s="20"/>
    </row>
    <row r="24" spans="1:15" s="21" customFormat="1" ht="225">
      <c r="A24" s="33" t="s">
        <v>31</v>
      </c>
      <c r="B24" s="33" t="s">
        <v>42</v>
      </c>
      <c r="C24" s="33" t="s">
        <v>43</v>
      </c>
      <c r="D24" s="34" t="s">
        <v>44</v>
      </c>
      <c r="E24" s="33" t="s">
        <v>35</v>
      </c>
      <c r="F24" s="37">
        <v>1</v>
      </c>
      <c r="G24" s="36">
        <v>6037.07</v>
      </c>
      <c r="H24" s="18"/>
      <c r="I24" s="35">
        <v>0</v>
      </c>
      <c r="J24" s="19">
        <f t="shared" si="0"/>
        <v>0</v>
      </c>
      <c r="K24" s="22"/>
      <c r="L24" s="22"/>
      <c r="M24" s="22"/>
      <c r="N24" s="22"/>
      <c r="O24" s="22"/>
    </row>
    <row r="25" spans="1:15" s="21" customFormat="1" ht="90">
      <c r="A25" s="33" t="s">
        <v>31</v>
      </c>
      <c r="B25" s="33" t="s">
        <v>45</v>
      </c>
      <c r="C25" s="33" t="s">
        <v>46</v>
      </c>
      <c r="D25" s="34" t="s">
        <v>47</v>
      </c>
      <c r="E25" s="33" t="s">
        <v>35</v>
      </c>
      <c r="F25" s="37">
        <v>1</v>
      </c>
      <c r="G25" s="36">
        <v>1499.33</v>
      </c>
      <c r="H25" s="18"/>
      <c r="I25" s="35">
        <v>0</v>
      </c>
      <c r="J25" s="19">
        <f t="shared" si="0"/>
        <v>0</v>
      </c>
      <c r="K25" s="20"/>
      <c r="L25" s="20"/>
      <c r="M25" s="20"/>
      <c r="N25" s="20"/>
      <c r="O25" s="20"/>
    </row>
    <row r="26" spans="1:15" s="21" customFormat="1" ht="126">
      <c r="A26" s="33" t="s">
        <v>31</v>
      </c>
      <c r="B26" s="33" t="s">
        <v>48</v>
      </c>
      <c r="C26" s="33" t="s">
        <v>49</v>
      </c>
      <c r="D26" s="34" t="s">
        <v>50</v>
      </c>
      <c r="E26" s="33" t="s">
        <v>35</v>
      </c>
      <c r="F26" s="37">
        <v>1</v>
      </c>
      <c r="G26" s="36">
        <v>969.44</v>
      </c>
      <c r="H26" s="18"/>
      <c r="I26" s="35">
        <v>0</v>
      </c>
      <c r="J26" s="19">
        <f t="shared" si="0"/>
        <v>0</v>
      </c>
      <c r="K26" s="20"/>
      <c r="L26" s="20"/>
      <c r="M26" s="20"/>
      <c r="N26" s="20"/>
      <c r="O26" s="23"/>
    </row>
    <row r="27" spans="1:15" s="21" customFormat="1" ht="54">
      <c r="A27" s="33" t="s">
        <v>31</v>
      </c>
      <c r="B27" s="33" t="s">
        <v>51</v>
      </c>
      <c r="C27" s="33" t="s">
        <v>52</v>
      </c>
      <c r="D27" s="34" t="s">
        <v>53</v>
      </c>
      <c r="E27" s="33" t="s">
        <v>35</v>
      </c>
      <c r="F27" s="37">
        <v>1</v>
      </c>
      <c r="G27" s="36">
        <v>700</v>
      </c>
      <c r="H27" s="18"/>
      <c r="I27" s="35">
        <v>0</v>
      </c>
      <c r="J27" s="19">
        <f t="shared" si="0"/>
        <v>0</v>
      </c>
      <c r="K27" s="24"/>
      <c r="L27" s="22"/>
      <c r="M27" s="24"/>
      <c r="N27" s="24"/>
      <c r="O27" s="24"/>
    </row>
    <row r="28" spans="1:14" s="21" customFormat="1" ht="90">
      <c r="A28" s="33" t="s">
        <v>31</v>
      </c>
      <c r="B28" s="33" t="s">
        <v>54</v>
      </c>
      <c r="C28" s="33" t="s">
        <v>55</v>
      </c>
      <c r="D28" s="34" t="s">
        <v>56</v>
      </c>
      <c r="E28" s="33" t="s">
        <v>35</v>
      </c>
      <c r="F28" s="37">
        <v>1</v>
      </c>
      <c r="G28" s="36">
        <v>732.5</v>
      </c>
      <c r="H28" s="18"/>
      <c r="I28" s="35">
        <v>0</v>
      </c>
      <c r="J28" s="19">
        <f t="shared" si="0"/>
        <v>0</v>
      </c>
      <c r="K28" s="25"/>
      <c r="L28" s="26"/>
      <c r="M28" s="25"/>
      <c r="N28" s="25"/>
    </row>
    <row r="29" spans="1:14" s="21" customFormat="1" ht="126">
      <c r="A29" s="33" t="s">
        <v>31</v>
      </c>
      <c r="B29" s="33" t="s">
        <v>57</v>
      </c>
      <c r="C29" s="33" t="s">
        <v>58</v>
      </c>
      <c r="D29" s="34" t="s">
        <v>59</v>
      </c>
      <c r="E29" s="33" t="s">
        <v>35</v>
      </c>
      <c r="F29" s="37">
        <v>1</v>
      </c>
      <c r="G29" s="36">
        <v>1041.67</v>
      </c>
      <c r="H29" s="18"/>
      <c r="I29" s="35">
        <v>0</v>
      </c>
      <c r="J29" s="19">
        <f t="shared" si="0"/>
        <v>0</v>
      </c>
      <c r="K29" s="25"/>
      <c r="L29" s="26"/>
      <c r="M29" s="25"/>
      <c r="N29" s="25"/>
    </row>
    <row r="30" spans="1:14" s="21" customFormat="1" ht="261">
      <c r="A30" s="33" t="s">
        <v>31</v>
      </c>
      <c r="B30" s="33" t="s">
        <v>60</v>
      </c>
      <c r="C30" s="33" t="s">
        <v>61</v>
      </c>
      <c r="D30" s="34" t="s">
        <v>62</v>
      </c>
      <c r="E30" s="33" t="s">
        <v>35</v>
      </c>
      <c r="F30" s="37">
        <v>1</v>
      </c>
      <c r="G30" s="36">
        <v>4066.67</v>
      </c>
      <c r="H30" s="18"/>
      <c r="I30" s="35">
        <v>0</v>
      </c>
      <c r="J30" s="19">
        <f t="shared" si="0"/>
        <v>0</v>
      </c>
      <c r="K30" s="25"/>
      <c r="L30" s="26"/>
      <c r="M30" s="25"/>
      <c r="N30" s="25"/>
    </row>
    <row r="31" spans="1:14" s="21" customFormat="1" ht="14.25">
      <c r="A31" s="69" t="s">
        <v>21</v>
      </c>
      <c r="B31" s="70"/>
      <c r="C31" s="70"/>
      <c r="D31" s="71"/>
      <c r="E31" s="72"/>
      <c r="F31" s="73"/>
      <c r="G31" s="73"/>
      <c r="H31" s="74"/>
      <c r="I31" s="75">
        <f>SUM(J21:J30)</f>
        <v>0</v>
      </c>
      <c r="J31" s="76">
        <f t="shared" si="0"/>
        <v>0</v>
      </c>
      <c r="K31" s="25"/>
      <c r="L31" s="26"/>
      <c r="M31" s="25"/>
      <c r="N31" s="25"/>
    </row>
    <row r="33" spans="1:14" s="21" customFormat="1" ht="84.75" customHeight="1">
      <c r="A33" s="77" t="s">
        <v>63</v>
      </c>
      <c r="B33" s="70"/>
      <c r="C33" s="70"/>
      <c r="D33" s="71"/>
      <c r="E33" s="72"/>
      <c r="F33" s="73"/>
      <c r="G33" s="78" t="s">
        <v>65</v>
      </c>
      <c r="H33" s="74"/>
      <c r="I33" s="79">
        <v>0</v>
      </c>
      <c r="J33" s="76">
        <f t="shared" si="0"/>
        <v>0</v>
      </c>
      <c r="K33" s="25"/>
      <c r="L33" s="26"/>
      <c r="M33" s="25"/>
      <c r="N33" s="25"/>
    </row>
    <row r="34" spans="1:14" s="21" customFormat="1" ht="30" customHeight="1">
      <c r="A34" s="78" t="s">
        <v>64</v>
      </c>
      <c r="B34" s="70"/>
      <c r="C34" s="70"/>
      <c r="D34" s="71"/>
      <c r="E34" s="72"/>
      <c r="F34" s="73"/>
      <c r="G34" s="73"/>
      <c r="H34" s="74"/>
      <c r="I34" s="79">
        <v>0</v>
      </c>
      <c r="J34" s="76">
        <f t="shared" si="0"/>
        <v>0</v>
      </c>
      <c r="K34" s="25"/>
      <c r="L34" s="26"/>
      <c r="M34" s="25"/>
      <c r="N34" s="25"/>
    </row>
  </sheetData>
  <sheetProtection/>
  <mergeCells count="37">
    <mergeCell ref="A31:H31"/>
    <mergeCell ref="I31:J31"/>
    <mergeCell ref="A33:F33"/>
    <mergeCell ref="G33:J34"/>
    <mergeCell ref="A34:F3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2019-03-13T13:26:36Z</dcterms:modified>
  <cp:category/>
  <cp:version/>
  <cp:contentType/>
  <cp:contentStatus/>
</cp:coreProperties>
</file>