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<sst xmlns="http://schemas.openxmlformats.org/spreadsheetml/2006/main" count="80" uniqueCount="63">
  <si>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</si>
  <si>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</si>
  <si>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</si>
  <si>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</si>
  <si>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</si>
  <si>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</si>
  <si>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</si>
  <si>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</si>
  <si>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</si>
  <si>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</si>
  <si>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</si>
  <si>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</si>
  <si>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</si>
  <si>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</si>
  <si>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</si>
  <si>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</si>
  <si>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</si>
  <si>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</si>
  <si>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</si>
  <si>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</si>
  <si>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</si>
  <si>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</si>
  <si>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</si>
  <si>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</si>
  <si>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</si>
  <si>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</si>
  <si>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</si>
  <si>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</si>
  <si>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0083/2021   -   PREGÃO Nº 0036/2021</t>
  </si>
  <si>
    <t>MENOR PREÇO POR ITEM</t>
  </si>
  <si>
    <t>CONSTITUI O OBJETO DA PRESENTE LICITAÇÃO É A AQUISIÇÃO EQUIPAMENTOS PARA ESTRUTURAÇÃO DA UNIDADE DE VALORIZAÇÃO DE RESÍDUOS PARA ATENDER AS DEMANDAS DA SECRETARIA MUNICIPAL DE MEIO AMBIENTE E URBANISMO DO MUNICÍPIO DE MUNDO NOVO/MS, DE ACORDO O CONVENIO Nº 4500057062 CELEBRADO ENTRE A PREFEITURA MUNICIPAL DE MUNDO NOVO E A ITAIPU BINACIONAL E DE ACORDO COM AS ESPECIFICAÇÕES E QUANTIDADES CONSTANTES NO ANEXO I – TERMO DE REFERÊNCIA.</t>
  </si>
  <si>
    <t>0001</t>
  </si>
  <si>
    <t>1</t>
  </si>
  <si>
    <t>41310</t>
  </si>
  <si>
    <t>BALANÇA ELETRÔNICA COM RAMPA</t>
  </si>
  <si>
    <t>UN</t>
  </si>
  <si>
    <t>2</t>
  </si>
  <si>
    <t>41308</t>
  </si>
  <si>
    <t>CARRO DE MOVIMENTAÇÃO DE BIG BAG</t>
  </si>
  <si>
    <t>3</t>
  </si>
  <si>
    <t>41309</t>
  </si>
  <si>
    <t>CARRO DE MOVIMENTAÇÃO DE FARDOS</t>
  </si>
  <si>
    <t>4</t>
  </si>
  <si>
    <t>41315</t>
  </si>
  <si>
    <t>CONTENEDOR FLEXÍEL DE RÁFIA COM ALÇAS.</t>
  </si>
  <si>
    <t>5</t>
  </si>
  <si>
    <t>41311</t>
  </si>
  <si>
    <t>ELEVADOR DE FARDOS</t>
  </si>
  <si>
    <t>6</t>
  </si>
  <si>
    <t>42326</t>
  </si>
  <si>
    <t>ESTEIRA DE ELEVAÇÃO DE RESIDUOS</t>
  </si>
  <si>
    <t>7</t>
  </si>
  <si>
    <t>42327</t>
  </si>
  <si>
    <t>ESTEIRA DE SEPARAÇÃO DE RESIDUOS - REFERENCIA 12,0 COMPRIMENTO</t>
  </si>
  <si>
    <t>8</t>
  </si>
  <si>
    <t>41313</t>
  </si>
  <si>
    <t>FRAGMENTADORA DE PAPEL</t>
  </si>
  <si>
    <t>9</t>
  </si>
  <si>
    <t>41314</t>
  </si>
  <si>
    <t>PRENSA ENFARDADEIRA VERTICAL</t>
  </si>
  <si>
    <t>Declaro que examinei, conheço e me submeto a todas as condições contidas no Edital da presente Licitação modalidade PREGÃO PRESENCIAL Nº 0036/2021,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</si>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</sst>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v>
      </c>
      <c r="G21" s="36">
        <v>6961.67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50</v>
      </c>
      <c r="G22" s="36">
        <v>1710</v>
      </c>
      <c r="H22" s="18"/>
      <c r="I22" s="35">
        <v>0</v>
      </c>
      <c r="J22" s="19">
        <f aca="true" t="shared" si="0" ref="J22:J33">SUM(F22*I22)</f>
        <v>0</v>
      </c>
      <c r="K22" s="22"/>
      <c r="L22" s="22"/>
      <c r="M22" s="22"/>
      <c r="N22" s="22"/>
      <c r="O22" s="22"/>
    </row>
    <row r="23" spans="1:15" s="21" customFormat="1" ht="14.25">
      <c r="A23" s="33" t="s">
        <v>31</v>
      </c>
      <c r="B23" s="33" t="s">
        <v>39</v>
      </c>
      <c r="C23" s="33" t="s">
        <v>40</v>
      </c>
      <c r="D23" s="34" t="s">
        <v>41</v>
      </c>
      <c r="E23" s="33" t="s">
        <v>35</v>
      </c>
      <c r="F23" s="37">
        <v>1</v>
      </c>
      <c r="G23" s="36">
        <v>2246.67</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50</v>
      </c>
      <c r="G24" s="36">
        <v>118</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v>
      </c>
      <c r="G25" s="36">
        <v>14909.33</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v>
      </c>
      <c r="G26" s="36">
        <v>48824.33</v>
      </c>
      <c r="H26" s="18"/>
      <c r="I26" s="35">
        <v>0</v>
      </c>
      <c r="J26" s="19">
        <f t="shared" si="0"/>
        <v>0</v>
      </c>
      <c r="K26" s="20"/>
      <c r="L26" s="20"/>
      <c r="M26" s="20"/>
      <c r="N26" s="20"/>
      <c r="O26" s="23"/>
    </row>
    <row r="27" spans="1:15" s="21" customFormat="1" ht="18">
      <c r="A27" s="33" t="s">
        <v>31</v>
      </c>
      <c r="B27" s="33" t="s">
        <v>51</v>
      </c>
      <c r="C27" s="33" t="s">
        <v>52</v>
      </c>
      <c r="D27" s="34" t="s">
        <v>53</v>
      </c>
      <c r="E27" s="33" t="s">
        <v>35</v>
      </c>
      <c r="F27" s="37">
        <v>1</v>
      </c>
      <c r="G27" s="36">
        <v>73464.67</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v>
      </c>
      <c r="G28" s="36">
        <v>32881</v>
      </c>
      <c r="H28" s="18"/>
      <c r="I28" s="35">
        <v>0</v>
      </c>
      <c r="J28" s="19">
        <f t="shared" si="0"/>
        <v>0</v>
      </c>
      <c r="K28" s="25"/>
      <c r="L28" s="26"/>
      <c r="M28" s="25"/>
      <c r="N28" s="25"/>
    </row>
    <row r="29" spans="1:14" s="21" customFormat="1" ht="14.25">
      <c r="A29" s="33" t="s">
        <v>31</v>
      </c>
      <c r="B29" s="33" t="s">
        <v>57</v>
      </c>
      <c r="C29" s="33" t="s">
        <v>58</v>
      </c>
      <c r="D29" s="34" t="s">
        <v>59</v>
      </c>
      <c r="E29" s="33" t="s">
        <v>35</v>
      </c>
      <c r="F29" s="37">
        <v>1</v>
      </c>
      <c r="G29" s="36">
        <v>36557.33</v>
      </c>
      <c r="H29" s="18"/>
      <c r="I29" s="35">
        <v>0</v>
      </c>
      <c r="J29" s="19">
        <f t="shared" si="0"/>
        <v>0</v>
      </c>
      <c r="K29" s="25"/>
      <c r="L29" s="26"/>
      <c r="M29" s="25"/>
      <c r="N29" s="25"/>
    </row>
    <row r="30" spans="1:14" s="21" customFormat="1" ht="14.25">
      <c r="A30" s="69" t="s">
        <v>21</v>
      </c>
      <c r="B30" s="70"/>
      <c r="C30" s="70"/>
      <c r="D30" s="71"/>
      <c r="E30" s="72"/>
      <c r="F30" s="73"/>
      <c r="G30" s="73"/>
      <c r="H30" s="74"/>
      <c r="I30" s="75">
        <f>SUM(J21:J29)</f>
        <v>0</v>
      </c>
      <c r="J30" s="76">
        <f t="shared" si="0"/>
        <v>0</v>
      </c>
      <c r="K30" s="25"/>
      <c r="L30" s="26"/>
      <c r="M30" s="25"/>
      <c r="N30" s="25"/>
    </row>
    <row r="32" spans="1:14" s="21" customFormat="1" ht="84.75" customHeight="1">
      <c r="A32" s="77" t="s">
        <v>60</v>
      </c>
      <c r="B32" s="70"/>
      <c r="C32" s="70"/>
      <c r="D32" s="71"/>
      <c r="E32" s="72"/>
      <c r="F32" s="73"/>
      <c r="G32" s="78" t="s">
        <v>62</v>
      </c>
      <c r="H32" s="74"/>
      <c r="I32" s="79">
        <v>0</v>
      </c>
      <c r="J32" s="76">
        <f t="shared" si="0"/>
        <v>0</v>
      </c>
      <c r="K32" s="25"/>
      <c r="L32" s="26"/>
      <c r="M32" s="25"/>
      <c r="N32" s="25"/>
    </row>
    <row r="33" spans="1:14" s="21" customFormat="1" ht="30" customHeight="1">
      <c r="A33" s="78" t="s">
        <v>61</v>
      </c>
      <c r="B33" s="70"/>
      <c r="C33" s="70"/>
      <c r="D33" s="71"/>
      <c r="E33" s="72"/>
      <c r="F33" s="73"/>
      <c r="G33" s="73"/>
      <c r="H33" s="74"/>
      <c r="I33" s="79">
        <v>0</v>
      </c>
      <c r="J33" s="76">
        <f t="shared" si="0"/>
        <v>0</v>
      </c>
      <c r="K33" s="25"/>
      <c r="L33" s="26"/>
      <c r="M33" s="25"/>
      <c r="N33" s="25"/>
    </row>
  </sheetData>
  <sheetProtection/>
  <mergeCells count="37">
    <mergeCell ref="A30:H30"/>
    <mergeCell ref="I30:J30"/>
    <mergeCell ref="A32:F32"/>
    <mergeCell ref="G32:J33"/>
    <mergeCell ref="A33:F3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2021-04-19T19:37:45Z</dcterms:modified>
  <cp:category/>
  <cp:version/>
  <cp:contentType/>
  <cp:contentStatus/>
</cp:coreProperties>
</file>