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<sst xmlns="http://schemas.openxmlformats.org/spreadsheetml/2006/main" count="65" uniqueCount="54">
  <si>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</si>
  <si>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</si>
  <si>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</si>
  <si>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</si>
  <si>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</si>
  <si>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</si>
  <si>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</si>
  <si>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</si>
  <si>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</si>
  <si>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</si>
  <si>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</si>
  <si>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</si>
  <si>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</si>
  <si>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</si>
  <si>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</si>
  <si>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</si>
  <si>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</si>
  <si>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</si>
  <si>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</si>
  <si>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</si>
  <si>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</si>
  <si>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</si>
  <si>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</si>
  <si>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</si>
  <si>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</si>
  <si>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</si>
  <si>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</si>
  <si>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</si>
  <si>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0064/2024   -   PREGÃO Nº 0045/2024</t>
  </si>
  <si>
    <t>MENOR PREÇO POR ITEM</t>
  </si>
  <si>
    <t>O OBJETO DA PRESENTE LICITAÇÃO É A SELEÇÃO DA PROPOSTA MAIS VANTAJOSA PARA A ADMINISTRAÇÃO PÚBLICA, OBJETIVANDO O REGISTRO DE PREÇOS PARA O FORNECIMENTO DE PNEUS DE DIVERSAS MEDIDAS, PARA ATENDER AS NECESSIDADES DAS SECRETARIA DE EDUCAÇÃO DO MUNICÍPIO DE MUNDO NOVO/MS, CONFORME ESPECIFICAÇÕES E EXIGÊNCIAS DESCRITAS NO TERMO DE REFERÊNCIA - ANEXO I DO EDITAL.</t>
  </si>
  <si>
    <t>0001</t>
  </si>
  <si>
    <t>1</t>
  </si>
  <si>
    <t>50502</t>
  </si>
  <si>
    <t>PNEU 10.00-20 16 LONAS LISO</t>
  </si>
  <si>
    <t>UN</t>
  </si>
  <si>
    <t>2</t>
  </si>
  <si>
    <t>50503</t>
  </si>
  <si>
    <t>PNEU 17.5/215/75 16 LONAS LISO</t>
  </si>
  <si>
    <t>3</t>
  </si>
  <si>
    <t>45103</t>
  </si>
  <si>
    <t>PNEU 175/70/R14 RADIAL</t>
  </si>
  <si>
    <t>4</t>
  </si>
  <si>
    <t>25926</t>
  </si>
  <si>
    <t>PNEU 275/80 R 22.5 BORRACHUDO</t>
  </si>
  <si>
    <t>5</t>
  </si>
  <si>
    <t>19651</t>
  </si>
  <si>
    <t>PNEU 275/80R 22.5 LISO</t>
  </si>
  <si>
    <t>6</t>
  </si>
  <si>
    <t>50504</t>
  </si>
  <si>
    <t>PNEU 750 R16 16 LONAS LISO</t>
  </si>
  <si>
    <t>Declaro que examinei, conheço e me submeto a todas as condições contidas no Edital da presente Licitação modalidade PREGÃO PRESENCIAL Nº 0045/2024,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 e que, para fins do disposto no § 1.º do art. 63 da Lei Federal n.º 14.133/2021, a proposta compreende a integralidade dos custos para atendimento dos direitos trabalhistas assegurados na Constituição Federal, nas leis trabalhistas, nas normas infralegais, nas convenções coletivas de trabalho e nos termos de ajustamento de conduta vigentes na data de entrega desta proposta.</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</si>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</sst>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sz val="11"/>
      <color rgb="FFFA7D00"/>
      <name val="Calibri"/>
      <family val="2"/>
    </font>
    <font>
      <sz val="11"/>
      <color rgb="FF0061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43"/>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19" borderId="4" applyNumberFormat="0" applyAlignment="0" applyProtection="0"/>
    <xf numFmtId="0" fontId="39" fillId="0" borderId="5" applyNumberFormat="0" applyFill="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40" fillId="26" borderId="0" applyNumberFormat="0" applyBorder="0" applyAlignment="0" applyProtection="0"/>
    <xf numFmtId="0" fontId="41" fillId="27" borderId="4"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2" fillId="28"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0" fillId="30" borderId="6" applyNumberFormat="0" applyFont="0" applyAlignment="0" applyProtection="0"/>
    <xf numFmtId="9" fontId="0" fillId="0" borderId="0" applyFont="0" applyFill="0" applyBorder="0" applyAlignment="0" applyProtection="0"/>
    <xf numFmtId="0" fontId="44" fillId="19" borderId="7" applyNumberFormat="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1" borderId="9" applyNumberFormat="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Cabeçalho 1" xfId="33"/>
    <cellStyle name="Cabeçalho 2" xfId="34"/>
    <cellStyle name="Cabeçalho 3" xfId="35"/>
    <cellStyle name="Cabeçalho 4" xfId="36"/>
    <cellStyle name="Cálculo" xfId="37"/>
    <cellStyle name="Célula Ligada" xfId="38"/>
    <cellStyle name="Cor1" xfId="39"/>
    <cellStyle name="Cor2" xfId="40"/>
    <cellStyle name="Cor3" xfId="41"/>
    <cellStyle name="Cor4" xfId="42"/>
    <cellStyle name="Cor5" xfId="43"/>
    <cellStyle name="Cor6" xfId="44"/>
    <cellStyle name="Correto" xfId="45"/>
    <cellStyle name="Entrada" xfId="46"/>
    <cellStyle name="Hyperlink" xfId="47"/>
    <cellStyle name="Followed Hyperlink" xfId="48"/>
    <cellStyle name="Incorreto" xfId="49"/>
    <cellStyle name="Currency" xfId="50"/>
    <cellStyle name="Currency [0]" xfId="51"/>
    <cellStyle name="Neutro" xfId="52"/>
    <cellStyle name="Nota" xfId="53"/>
    <cellStyle name="Percent" xfId="54"/>
    <cellStyle name="Saída" xfId="55"/>
    <cellStyle name="Comma [0]" xfId="56"/>
    <cellStyle name="Texto de Aviso" xfId="57"/>
    <cellStyle name="Texto Explicativo" xfId="58"/>
    <cellStyle name="Título" xfId="59"/>
    <cellStyle name="Total" xfId="60"/>
    <cellStyle name="Verificar Célula"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0"/>
  <sheetViews>
    <sheetView tabSelected="1" zoomScalePageLayoutView="0" workbookViewId="0" topLeftCell="A1">
      <selection activeCell="M29" sqref="M29"/>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54.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2</v>
      </c>
      <c r="G21" s="36">
        <v>2301</v>
      </c>
      <c r="H21" s="18"/>
      <c r="I21" s="35">
        <v>0</v>
      </c>
      <c r="J21" s="19">
        <f>SUM(F21*I21)</f>
        <v>0</v>
      </c>
      <c r="K21" s="20"/>
      <c r="L21" s="20"/>
      <c r="M21" s="20"/>
      <c r="N21" s="20"/>
      <c r="O21" s="20"/>
    </row>
    <row r="22" spans="1:15" s="21" customFormat="1" ht="14.25">
      <c r="A22" s="33" t="s">
        <v>31</v>
      </c>
      <c r="B22" s="33" t="s">
        <v>36</v>
      </c>
      <c r="C22" s="33" t="s">
        <v>37</v>
      </c>
      <c r="D22" s="34" t="s">
        <v>38</v>
      </c>
      <c r="E22" s="33" t="s">
        <v>35</v>
      </c>
      <c r="F22" s="37">
        <v>8</v>
      </c>
      <c r="G22" s="36">
        <v>1412.25</v>
      </c>
      <c r="H22" s="18"/>
      <c r="I22" s="35">
        <v>0</v>
      </c>
      <c r="J22" s="19">
        <f aca="true" t="shared" si="0" ref="J22:J30">SUM(F22*I22)</f>
        <v>0</v>
      </c>
      <c r="K22" s="22"/>
      <c r="L22" s="22"/>
      <c r="M22" s="22"/>
      <c r="N22" s="22"/>
      <c r="O22" s="22"/>
    </row>
    <row r="23" spans="1:15" s="21" customFormat="1" ht="14.25">
      <c r="A23" s="33" t="s">
        <v>31</v>
      </c>
      <c r="B23" s="33" t="s">
        <v>39</v>
      </c>
      <c r="C23" s="33" t="s">
        <v>40</v>
      </c>
      <c r="D23" s="34" t="s">
        <v>41</v>
      </c>
      <c r="E23" s="33" t="s">
        <v>35</v>
      </c>
      <c r="F23" s="37">
        <v>12</v>
      </c>
      <c r="G23" s="36">
        <v>398.4</v>
      </c>
      <c r="H23" s="18"/>
      <c r="I23" s="35">
        <v>0</v>
      </c>
      <c r="J23" s="19">
        <f t="shared" si="0"/>
        <v>0</v>
      </c>
      <c r="K23" s="20"/>
      <c r="L23" s="20"/>
      <c r="M23" s="20"/>
      <c r="N23" s="20"/>
      <c r="O23" s="20"/>
    </row>
    <row r="24" spans="1:15" s="21" customFormat="1" ht="14.25">
      <c r="A24" s="33" t="s">
        <v>31</v>
      </c>
      <c r="B24" s="33" t="s">
        <v>42</v>
      </c>
      <c r="C24" s="33" t="s">
        <v>43</v>
      </c>
      <c r="D24" s="34" t="s">
        <v>44</v>
      </c>
      <c r="E24" s="33" t="s">
        <v>35</v>
      </c>
      <c r="F24" s="37">
        <v>8</v>
      </c>
      <c r="G24" s="36">
        <v>2439.75</v>
      </c>
      <c r="H24" s="18"/>
      <c r="I24" s="35">
        <v>0</v>
      </c>
      <c r="J24" s="19">
        <f t="shared" si="0"/>
        <v>0</v>
      </c>
      <c r="K24" s="22"/>
      <c r="L24" s="22"/>
      <c r="M24" s="22"/>
      <c r="N24" s="22"/>
      <c r="O24" s="22"/>
    </row>
    <row r="25" spans="1:15" s="21" customFormat="1" ht="14.25">
      <c r="A25" s="33" t="s">
        <v>31</v>
      </c>
      <c r="B25" s="33" t="s">
        <v>45</v>
      </c>
      <c r="C25" s="33" t="s">
        <v>46</v>
      </c>
      <c r="D25" s="34" t="s">
        <v>47</v>
      </c>
      <c r="E25" s="33" t="s">
        <v>35</v>
      </c>
      <c r="F25" s="37">
        <v>12</v>
      </c>
      <c r="G25" s="36">
        <v>2373.6</v>
      </c>
      <c r="H25" s="18"/>
      <c r="I25" s="35">
        <v>0</v>
      </c>
      <c r="J25" s="19">
        <f t="shared" si="0"/>
        <v>0</v>
      </c>
      <c r="K25" s="20"/>
      <c r="L25" s="20"/>
      <c r="M25" s="20"/>
      <c r="N25" s="20"/>
      <c r="O25" s="20"/>
    </row>
    <row r="26" spans="1:15" s="21" customFormat="1" ht="14.25">
      <c r="A26" s="33" t="s">
        <v>31</v>
      </c>
      <c r="B26" s="33" t="s">
        <v>48</v>
      </c>
      <c r="C26" s="33" t="s">
        <v>49</v>
      </c>
      <c r="D26" s="34" t="s">
        <v>50</v>
      </c>
      <c r="E26" s="33" t="s">
        <v>35</v>
      </c>
      <c r="F26" s="37">
        <v>6</v>
      </c>
      <c r="G26" s="36">
        <v>1208.33</v>
      </c>
      <c r="H26" s="18"/>
      <c r="I26" s="35">
        <v>0</v>
      </c>
      <c r="J26" s="19">
        <f t="shared" si="0"/>
        <v>0</v>
      </c>
      <c r="K26" s="20"/>
      <c r="L26" s="20"/>
      <c r="M26" s="20"/>
      <c r="N26" s="20"/>
      <c r="O26" s="23"/>
    </row>
    <row r="27" spans="1:15" s="21" customFormat="1" ht="14.25">
      <c r="A27" s="69" t="s">
        <v>21</v>
      </c>
      <c r="B27" s="70"/>
      <c r="C27" s="70"/>
      <c r="D27" s="71"/>
      <c r="E27" s="72"/>
      <c r="F27" s="73"/>
      <c r="G27" s="73"/>
      <c r="H27" s="74"/>
      <c r="I27" s="75">
        <f>SUM(J21:J26)</f>
        <v>0</v>
      </c>
      <c r="J27" s="76">
        <f t="shared" si="0"/>
        <v>0</v>
      </c>
      <c r="K27" s="24"/>
      <c r="L27" s="22"/>
      <c r="M27" s="24"/>
      <c r="N27" s="24"/>
      <c r="O27" s="24"/>
    </row>
    <row r="29" spans="1:14" s="21" customFormat="1" ht="138.75" customHeight="1">
      <c r="A29" s="77" t="s">
        <v>51</v>
      </c>
      <c r="B29" s="70"/>
      <c r="C29" s="70"/>
      <c r="D29" s="71"/>
      <c r="E29" s="72"/>
      <c r="F29" s="73"/>
      <c r="G29" s="78" t="s">
        <v>53</v>
      </c>
      <c r="H29" s="74"/>
      <c r="I29" s="79">
        <v>0</v>
      </c>
      <c r="J29" s="76">
        <f t="shared" si="0"/>
        <v>0</v>
      </c>
      <c r="K29" s="25"/>
      <c r="L29" s="26"/>
      <c r="M29" s="25"/>
      <c r="N29" s="25"/>
    </row>
    <row r="30" spans="1:14" s="21" customFormat="1" ht="30" customHeight="1">
      <c r="A30" s="78" t="s">
        <v>52</v>
      </c>
      <c r="B30" s="70"/>
      <c r="C30" s="70"/>
      <c r="D30" s="71"/>
      <c r="E30" s="72"/>
      <c r="F30" s="73"/>
      <c r="G30" s="73"/>
      <c r="H30" s="74"/>
      <c r="I30" s="79">
        <v>0</v>
      </c>
      <c r="J30" s="76">
        <f t="shared" si="0"/>
        <v>0</v>
      </c>
      <c r="K30" s="25"/>
      <c r="L30" s="26"/>
      <c r="M30" s="25"/>
      <c r="N30" s="25"/>
    </row>
  </sheetData>
  <sheetProtection/>
  <mergeCells count="37">
    <mergeCell ref="A27:H27"/>
    <mergeCell ref="I27:J27"/>
    <mergeCell ref="A29:F29"/>
    <mergeCell ref="G29:J30"/>
    <mergeCell ref="A30:F30"/>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Cassiano</cp:lastModifiedBy>
  <cp:lastPrinted>2016-11-30T18:28:03Z</cp:lastPrinted>
  <dcterms:created xsi:type="dcterms:W3CDTF">2012-11-22T09:25:45Z</dcterms:created>
  <dcterms:modified xsi:type="dcterms:W3CDTF">2024-05-02T13:00:06Z</dcterms:modified>
  <cp:category/>
  <cp:version/>
  <cp:contentType/>
  <cp:contentStatus/>
</cp:coreProperties>
</file>