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<sst xmlns="http://schemas.openxmlformats.org/spreadsheetml/2006/main" count="52" uniqueCount="47">
  <si>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</si>
  <si>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</si>
  <si>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</si>
  <si>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</si>
  <si>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</si>
  <si>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</si>
  <si>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</si>
  <si>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</si>
  <si>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</si>
  <si>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</si>
  <si>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</si>
  <si>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</si>
  <si>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</si>
  <si>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</si>
  <si>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</si>
  <si>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</si>
  <si>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</si>
  <si>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</si>
  <si>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</si>
  <si>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</si>
  <si>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</si>
  <si>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</si>
  <si>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</si>
  <si>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</si>
  <si>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</si>
  <si>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</si>
  <si>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</si>
  <si>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</si>
  <si>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</si>
  <si>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</si>
  <si>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0156/2021   -   PREGÃO Nº 0055/2021</t>
  </si>
  <si>
    <t>MENOR PREÇO POR ITEM</t>
  </si>
  <si>
    <t>O OBJETO DA PRESENTE LICITAÇÃO É A SELEÇÃO DA PROPOSTA MAIS VANTAJOSA PARA A ADMINISTRAÇÃO PÚBLICA, OBJETIVANDO O REGISTRO DE PREÇOS PARA AQUISIÇÃO DE MEDICAMENTOS, PARA ATENDER AS NECESSIDADES DA SECRETARIA MUNICIPAL DE SAÚDE CONFORME ESPECIFICAÇÕES E EXIGÊNCIAS DESCRITAS NO TERMO DE REFERÊNCIA - ANEXO IV DO EDITAL.</t>
  </si>
  <si>
    <t>0001</t>
  </si>
  <si>
    <t>1</t>
  </si>
  <si>
    <t>16863</t>
  </si>
  <si>
    <t>CARBONATO DE CÁLCIO + COLECALCIFENOL 500 MG 400UI - COMPRIMIDO</t>
  </si>
  <si>
    <t>UN</t>
  </si>
  <si>
    <t>2</t>
  </si>
  <si>
    <t>30268</t>
  </si>
  <si>
    <t>CEFALEXINA 500 MG - CÁPSULA OU COMPRIMIDOS</t>
  </si>
  <si>
    <t>3</t>
  </si>
  <si>
    <t>30390</t>
  </si>
  <si>
    <t>TIRAS REAGENTES DE MEDIDA DE GLICEMIA CAPILAR (A CADA 10 CAIXAS ADQUIRIDAS DEVERÁ SER FORNECIDO PELO MENOS 1 (UM) APARELHO DE MEDIÇÃO DA MESMA MARCA).</t>
  </si>
  <si>
    <t>Declaro que examinei, conheço e me submeto a todas as condições contidas no Edital da presente Licitação modalidade PREGÃO PRESENCIAL Nº 0055/2021,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</si>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</sst>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quot;R$&quot;\ * #,##0_-;\-&quot;R$&quot;\ * #,##0_-;_-&quot;R$&quot;\ * &quot;-&quot;_-;_-@_-"/>
    <numFmt numFmtId="177" formatCode="_-&quot;R$&quot;\ * #,##0.00_-;\-&quot;R$&quot;\ * #,##0.00_-;_-&quot;R$&quot;\ * &quot;-&quot;??_-;_-@_-"/>
    <numFmt numFmtId="178" formatCode="#,##0.000"/>
    <numFmt numFmtId="179" formatCode="[$-416]dddd\,\ d&quot; de &quot;mmmm&quot; de &quot;yyyy"/>
    <numFmt numFmtId="180" formatCode="#,###,##0.00"/>
    <numFmt numFmtId="181" formatCode="#,###,##0.000"/>
    <numFmt numFmtId="182" formatCode="&quot;R$ &quot;#,###,##0.00"/>
  </numFmts>
  <fonts count="52">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u val="single"/>
      <sz val="10"/>
      <color indexed="12"/>
      <name val="Arial"/>
      <family val="2"/>
    </font>
    <font>
      <u val="single"/>
      <sz val="10"/>
      <color indexed="20"/>
      <name val="Arial"/>
      <family val="2"/>
    </font>
    <font>
      <sz val="10"/>
      <color indexed="8"/>
      <name val="Tahoma"/>
      <family val="0"/>
    </font>
    <font>
      <b/>
      <sz val="10"/>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1" fillId="28"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2"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4" fillId="20" borderId="5" applyNumberFormat="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171" fontId="0" fillId="0" borderId="0" applyFont="0" applyFill="0" applyBorder="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78" fontId="6" fillId="0" borderId="10" xfId="0" applyNumberFormat="1" applyFont="1" applyBorder="1" applyAlignment="1" applyProtection="1">
      <alignment horizontal="right" vertical="center" wrapText="1"/>
      <protection locked="0"/>
    </xf>
    <xf numFmtId="0" fontId="16"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justify" vertical="center" wrapText="1"/>
    </xf>
    <xf numFmtId="181" fontId="17" fillId="0" borderId="11" xfId="0" applyNumberFormat="1" applyFont="1" applyBorder="1" applyAlignment="1">
      <alignment horizontal="right" vertical="center" wrapText="1"/>
    </xf>
    <xf numFmtId="180" fontId="17" fillId="0" borderId="11"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 fontId="2" fillId="0" borderId="15" xfId="0" applyNumberFormat="1" applyFont="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3" fillId="32" borderId="18"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1" fontId="2" fillId="0" borderId="15" xfId="0" applyNumberFormat="1" applyFont="1" applyFill="1" applyBorder="1" applyAlignment="1" applyProtection="1">
      <alignment horizontal="center" vertical="center" wrapText="1"/>
      <protection locked="0"/>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1" fontId="3" fillId="32" borderId="18"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3" fillId="32" borderId="18"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8"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3" fillId="32" borderId="18" xfId="0" applyNumberFormat="1" applyFont="1" applyFill="1" applyBorder="1" applyAlignment="1">
      <alignment horizontal="left" vertical="center"/>
    </xf>
    <xf numFmtId="0" fontId="3" fillId="32" borderId="13" xfId="0" applyNumberFormat="1" applyFont="1" applyFill="1" applyBorder="1" applyAlignment="1">
      <alignment horizontal="left" vertical="center"/>
    </xf>
    <xf numFmtId="0" fontId="3" fillId="32" borderId="14" xfId="0" applyNumberFormat="1" applyFont="1" applyFill="1" applyBorder="1" applyAlignment="1">
      <alignment horizontal="left" vertical="center"/>
    </xf>
    <xf numFmtId="49" fontId="8" fillId="0" borderId="19"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5"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3" fillId="32" borderId="18"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vertical="center" wrapText="1"/>
      <protection locked="0"/>
    </xf>
    <xf numFmtId="1" fontId="3" fillId="32" borderId="14" xfId="0" applyNumberFormat="1" applyFont="1" applyFill="1" applyBorder="1" applyAlignment="1" applyProtection="1">
      <alignment vertical="center" wrapText="1"/>
      <protection locked="0"/>
    </xf>
    <xf numFmtId="1" fontId="3" fillId="32" borderId="13" xfId="0" applyNumberFormat="1" applyFont="1" applyFill="1" applyBorder="1" applyAlignment="1" applyProtection="1">
      <alignment horizontal="center" vertical="center" wrapText="1"/>
      <protection locked="0"/>
    </xf>
    <xf numFmtId="1" fontId="8" fillId="0" borderId="19" xfId="0" applyNumberFormat="1" applyFont="1" applyBorder="1" applyAlignment="1">
      <alignment horizontal="center" vertical="center" textRotation="90" wrapText="1"/>
    </xf>
    <xf numFmtId="0" fontId="10" fillId="0" borderId="20" xfId="0" applyFont="1" applyBorder="1" applyAlignment="1">
      <alignment textRotation="90"/>
    </xf>
    <xf numFmtId="1" fontId="8" fillId="0" borderId="19"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0" fontId="9" fillId="0" borderId="12" xfId="0" applyFont="1" applyBorder="1" applyAlignment="1">
      <alignment horizontal="justify" vertical="top" wrapText="1"/>
    </xf>
    <xf numFmtId="1" fontId="8" fillId="0" borderId="20" xfId="0" applyNumberFormat="1" applyFont="1" applyBorder="1" applyAlignment="1">
      <alignment horizontal="center" vertical="center" textRotation="90" wrapText="1"/>
    </xf>
    <xf numFmtId="0" fontId="17"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4" fillId="0" borderId="10" xfId="0" applyNumberFormat="1" applyFont="1" applyBorder="1" applyAlignment="1">
      <alignment horizontal="center" vertical="center" wrapText="1"/>
    </xf>
    <xf numFmtId="182" fontId="9"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0" fontId="14" fillId="0" borderId="11" xfId="0" applyFont="1" applyBorder="1" applyAlignment="1">
      <alignment horizontal="justify" vertical="top"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0" fontId="17" fillId="0" borderId="11" xfId="0" applyFont="1" applyBorder="1" applyAlignment="1">
      <alignment horizontal="center" wrapText="1"/>
    </xf>
    <xf numFmtId="178"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pane ySplit="17" topLeftCell="A18" activePane="bottomLeft" state="frozen"/>
      <selection pane="topLeft" activeCell="A1" sqref="A1"/>
      <selection pane="bottomLeft" activeCell="D16" sqref="D16:D17"/>
    </sheetView>
  </sheetViews>
  <sheetFormatPr defaultColWidth="15.140625" defaultRowHeight="12.75"/>
  <cols>
    <col min="1" max="2" width="3.57421875" style="10" customWidth="1"/>
    <col min="3" max="3" width="4.7109375" style="10" customWidth="1"/>
    <col min="4" max="4" width="50.00390625" style="11" customWidth="1"/>
    <col min="5" max="5" width="5.00390625" style="12" customWidth="1"/>
    <col min="6" max="7" width="8.7109375" style="13" customWidth="1"/>
    <col min="8" max="9" width="14.7109375" style="12" customWidth="1"/>
    <col min="10" max="11" width="11.140625" style="13" customWidth="1"/>
    <col min="12" max="16384" width="15.140625" style="14" customWidth="1"/>
  </cols>
  <sheetData>
    <row r="1" spans="1:11" s="1" customFormat="1" ht="12.75">
      <c r="A1" s="62" t="s">
        <v>0</v>
      </c>
      <c r="B1" s="63"/>
      <c r="C1" s="63"/>
      <c r="D1" s="63"/>
      <c r="E1" s="63"/>
      <c r="F1" s="63"/>
      <c r="G1" s="63"/>
      <c r="H1" s="63"/>
      <c r="I1" s="63"/>
      <c r="J1" s="63"/>
      <c r="K1" s="63"/>
    </row>
    <row r="2" spans="1:11" s="1" customFormat="1" ht="12.75">
      <c r="A2" s="63" t="s">
        <v>1</v>
      </c>
      <c r="B2" s="63"/>
      <c r="C2" s="63"/>
      <c r="D2" s="63"/>
      <c r="E2" s="63"/>
      <c r="F2" s="63"/>
      <c r="G2" s="63"/>
      <c r="H2" s="63"/>
      <c r="I2" s="63"/>
      <c r="J2" s="63"/>
      <c r="K2" s="63"/>
    </row>
    <row r="3" spans="1:11" s="2" customFormat="1" ht="8.25" customHeight="1">
      <c r="A3" s="25" t="s">
        <v>2</v>
      </c>
      <c r="B3" s="26"/>
      <c r="C3" s="26"/>
      <c r="D3" s="27"/>
      <c r="E3" s="35" t="s">
        <v>3</v>
      </c>
      <c r="F3" s="36"/>
      <c r="G3" s="36"/>
      <c r="H3" s="37"/>
      <c r="I3" s="31" t="s">
        <v>4</v>
      </c>
      <c r="J3" s="31"/>
      <c r="K3" s="32"/>
    </row>
    <row r="4" spans="1:11" s="3" customFormat="1" ht="13.5" customHeight="1">
      <c r="A4" s="22" t="s">
        <v>29</v>
      </c>
      <c r="B4" s="23"/>
      <c r="C4" s="23"/>
      <c r="D4" s="24"/>
      <c r="E4" s="22" t="s">
        <v>30</v>
      </c>
      <c r="F4" s="23"/>
      <c r="G4" s="23"/>
      <c r="H4" s="24"/>
      <c r="I4" s="22" t="s">
        <v>31</v>
      </c>
      <c r="J4" s="33"/>
      <c r="K4" s="34"/>
    </row>
    <row r="5" spans="1:11" s="3" customFormat="1" ht="8.25" customHeight="1">
      <c r="A5" s="59" t="s">
        <v>27</v>
      </c>
      <c r="B5" s="60"/>
      <c r="C5" s="60"/>
      <c r="D5" s="60"/>
      <c r="E5" s="60"/>
      <c r="F5" s="60"/>
      <c r="G5" s="60"/>
      <c r="H5" s="60"/>
      <c r="I5" s="60"/>
      <c r="J5" s="60"/>
      <c r="K5" s="61"/>
    </row>
    <row r="6" spans="1:11" s="3" customFormat="1" ht="39" customHeight="1">
      <c r="A6" s="72" t="s">
        <v>32</v>
      </c>
      <c r="B6" s="23"/>
      <c r="C6" s="23"/>
      <c r="D6" s="23"/>
      <c r="E6" s="23"/>
      <c r="F6" s="23"/>
      <c r="G6" s="23"/>
      <c r="H6" s="23"/>
      <c r="I6" s="23"/>
      <c r="J6" s="23"/>
      <c r="K6" s="24"/>
    </row>
    <row r="7" spans="1:11" s="2" customFormat="1" ht="8.25" customHeight="1">
      <c r="A7" s="41" t="s">
        <v>5</v>
      </c>
      <c r="B7" s="42"/>
      <c r="C7" s="42"/>
      <c r="D7" s="42"/>
      <c r="E7" s="42"/>
      <c r="F7" s="42"/>
      <c r="G7" s="43"/>
      <c r="H7" s="38" t="s">
        <v>6</v>
      </c>
      <c r="I7" s="32"/>
      <c r="J7" s="38" t="s">
        <v>23</v>
      </c>
      <c r="K7" s="32"/>
    </row>
    <row r="8" spans="1:11" s="3" customFormat="1" ht="13.5" customHeight="1">
      <c r="A8" s="28"/>
      <c r="B8" s="29"/>
      <c r="C8" s="29"/>
      <c r="D8" s="29"/>
      <c r="E8" s="29"/>
      <c r="F8" s="29"/>
      <c r="G8" s="30"/>
      <c r="H8" s="39"/>
      <c r="I8" s="40"/>
      <c r="J8" s="47"/>
      <c r="K8" s="48"/>
    </row>
    <row r="9" spans="1:11" s="2" customFormat="1" ht="8.25" customHeight="1">
      <c r="A9" s="44" t="s">
        <v>7</v>
      </c>
      <c r="B9" s="45"/>
      <c r="C9" s="45"/>
      <c r="D9" s="45"/>
      <c r="E9" s="45"/>
      <c r="F9" s="45"/>
      <c r="G9" s="46"/>
      <c r="H9" s="38" t="s">
        <v>8</v>
      </c>
      <c r="I9" s="31"/>
      <c r="J9" s="31"/>
      <c r="K9" s="32"/>
    </row>
    <row r="10" spans="1:11" s="3" customFormat="1" ht="13.5" customHeight="1">
      <c r="A10" s="28"/>
      <c r="B10" s="29"/>
      <c r="C10" s="29"/>
      <c r="D10" s="29"/>
      <c r="E10" s="29"/>
      <c r="F10" s="29"/>
      <c r="G10" s="30"/>
      <c r="H10" s="28"/>
      <c r="I10" s="29"/>
      <c r="J10" s="29"/>
      <c r="K10" s="30"/>
    </row>
    <row r="11" spans="1:11" s="2" customFormat="1" ht="8.25" customHeight="1">
      <c r="A11" s="44" t="s">
        <v>9</v>
      </c>
      <c r="B11" s="45"/>
      <c r="C11" s="45"/>
      <c r="D11" s="46"/>
      <c r="E11" s="38" t="s">
        <v>10</v>
      </c>
      <c r="F11" s="32"/>
      <c r="G11" s="38" t="s">
        <v>11</v>
      </c>
      <c r="H11" s="31"/>
      <c r="I11" s="38" t="s">
        <v>24</v>
      </c>
      <c r="J11" s="31"/>
      <c r="K11" s="32"/>
    </row>
    <row r="12" spans="1:11" s="3" customFormat="1" ht="13.5" customHeight="1">
      <c r="A12" s="64"/>
      <c r="B12" s="65"/>
      <c r="C12" s="65"/>
      <c r="D12" s="66"/>
      <c r="E12" s="47"/>
      <c r="F12" s="48"/>
      <c r="G12" s="49"/>
      <c r="H12" s="50"/>
      <c r="I12" s="52"/>
      <c r="J12" s="53"/>
      <c r="K12" s="54"/>
    </row>
    <row r="13" spans="1:11" s="2" customFormat="1" ht="8.25" customHeight="1">
      <c r="A13" s="44" t="s">
        <v>12</v>
      </c>
      <c r="B13" s="45"/>
      <c r="C13" s="45"/>
      <c r="D13" s="46"/>
      <c r="E13" s="38" t="s">
        <v>13</v>
      </c>
      <c r="F13" s="31"/>
      <c r="G13" s="32"/>
      <c r="H13" s="44" t="s">
        <v>14</v>
      </c>
      <c r="I13" s="45"/>
      <c r="J13" s="45"/>
      <c r="K13" s="46"/>
    </row>
    <row r="14" spans="1:11" s="2" customFormat="1" ht="12.75" customHeight="1">
      <c r="A14" s="28"/>
      <c r="B14" s="29"/>
      <c r="C14" s="29"/>
      <c r="D14" s="30"/>
      <c r="E14" s="39"/>
      <c r="F14" s="67"/>
      <c r="G14" s="40"/>
      <c r="H14" s="49"/>
      <c r="I14" s="50"/>
      <c r="J14" s="50"/>
      <c r="K14" s="51"/>
    </row>
    <row r="15" spans="1:11" s="7" customFormat="1" ht="8.25">
      <c r="A15" s="4"/>
      <c r="B15" s="4"/>
      <c r="C15" s="4"/>
      <c r="D15" s="4"/>
      <c r="E15" s="4"/>
      <c r="F15" s="5"/>
      <c r="G15" s="5"/>
      <c r="H15" s="6"/>
      <c r="I15" s="6"/>
      <c r="J15" s="5"/>
      <c r="K15" s="5"/>
    </row>
    <row r="16" spans="1:11" s="7" customFormat="1" ht="12.75" customHeight="1">
      <c r="A16" s="68" t="s">
        <v>18</v>
      </c>
      <c r="B16" s="68" t="s">
        <v>15</v>
      </c>
      <c r="C16" s="68" t="s">
        <v>25</v>
      </c>
      <c r="D16" s="70" t="s">
        <v>20</v>
      </c>
      <c r="E16" s="70" t="s">
        <v>19</v>
      </c>
      <c r="F16" s="57" t="s">
        <v>26</v>
      </c>
      <c r="G16" s="57" t="s">
        <v>28</v>
      </c>
      <c r="H16" s="57" t="s">
        <v>21</v>
      </c>
      <c r="I16" s="55" t="s">
        <v>22</v>
      </c>
      <c r="J16" s="57" t="s">
        <v>16</v>
      </c>
      <c r="K16" s="57" t="s">
        <v>17</v>
      </c>
    </row>
    <row r="17" spans="1:11" s="7" customFormat="1" ht="8.25">
      <c r="A17" s="69"/>
      <c r="B17" s="73"/>
      <c r="C17" s="73"/>
      <c r="D17" s="71"/>
      <c r="E17" s="71"/>
      <c r="F17" s="58"/>
      <c r="G17" s="58"/>
      <c r="H17" s="58"/>
      <c r="I17" s="56"/>
      <c r="J17" s="58"/>
      <c r="K17" s="58"/>
    </row>
    <row r="18" spans="1:11" s="9" customFormat="1" ht="18">
      <c r="A18" s="18" t="s">
        <v>33</v>
      </c>
      <c r="B18" s="17" t="s">
        <v>34</v>
      </c>
      <c r="C18" s="18" t="s">
        <v>35</v>
      </c>
      <c r="D18" s="19" t="s">
        <v>36</v>
      </c>
      <c r="E18" s="18" t="s">
        <v>37</v>
      </c>
      <c r="F18" s="21">
        <v>60000</v>
      </c>
      <c r="G18" s="20">
        <v>0.109</v>
      </c>
      <c r="H18" s="15"/>
      <c r="I18" s="15"/>
      <c r="J18" s="16">
        <v>0</v>
      </c>
      <c r="K18" s="8">
        <f aca="true" t="shared" si="0" ref="K18:K24">SUM(F18*J18)</f>
        <v>0</v>
      </c>
    </row>
    <row r="19" spans="1:11" s="9" customFormat="1" ht="14.25">
      <c r="A19" s="18" t="s">
        <v>33</v>
      </c>
      <c r="B19" s="17" t="s">
        <v>38</v>
      </c>
      <c r="C19" s="18" t="s">
        <v>39</v>
      </c>
      <c r="D19" s="19" t="s">
        <v>40</v>
      </c>
      <c r="E19" s="18" t="s">
        <v>37</v>
      </c>
      <c r="F19" s="21">
        <v>26000</v>
      </c>
      <c r="G19" s="20">
        <v>0.376</v>
      </c>
      <c r="H19" s="15"/>
      <c r="I19" s="15"/>
      <c r="J19" s="16">
        <v>0</v>
      </c>
      <c r="K19" s="8">
        <f t="shared" si="0"/>
        <v>0</v>
      </c>
    </row>
    <row r="20" spans="1:11" s="9" customFormat="1" ht="27">
      <c r="A20" s="18" t="s">
        <v>33</v>
      </c>
      <c r="B20" s="17" t="s">
        <v>41</v>
      </c>
      <c r="C20" s="18" t="s">
        <v>42</v>
      </c>
      <c r="D20" s="19" t="s">
        <v>43</v>
      </c>
      <c r="E20" s="18" t="s">
        <v>37</v>
      </c>
      <c r="F20" s="21">
        <v>60000</v>
      </c>
      <c r="G20" s="20">
        <v>0.482</v>
      </c>
      <c r="H20" s="15"/>
      <c r="I20" s="15"/>
      <c r="J20" s="16">
        <v>0</v>
      </c>
      <c r="K20" s="8">
        <f t="shared" si="0"/>
        <v>0</v>
      </c>
    </row>
    <row r="21" spans="1:11" s="9" customFormat="1" ht="14.25">
      <c r="A21" s="74" t="s">
        <v>17</v>
      </c>
      <c r="B21" s="75"/>
      <c r="C21" s="75"/>
      <c r="D21" s="76"/>
      <c r="E21" s="77"/>
      <c r="F21" s="78"/>
      <c r="G21" s="78"/>
      <c r="H21" s="79"/>
      <c r="I21" s="79"/>
      <c r="J21" s="80">
        <f>SUM(K18:K20)</f>
        <v>0</v>
      </c>
      <c r="K21" s="81">
        <f t="shared" si="0"/>
        <v>0</v>
      </c>
    </row>
    <row r="23" spans="1:11" s="9" customFormat="1" ht="79.5" customHeight="1">
      <c r="A23" s="82" t="s">
        <v>44</v>
      </c>
      <c r="B23" s="83"/>
      <c r="C23" s="83"/>
      <c r="D23" s="84"/>
      <c r="E23" s="85"/>
      <c r="F23" s="86"/>
      <c r="G23" s="86"/>
      <c r="H23" s="79"/>
      <c r="I23" s="87" t="s">
        <v>46</v>
      </c>
      <c r="J23" s="88">
        <v>0</v>
      </c>
      <c r="K23" s="81">
        <f t="shared" si="0"/>
        <v>0</v>
      </c>
    </row>
    <row r="24" spans="1:11" s="9" customFormat="1" ht="30" customHeight="1">
      <c r="A24" s="87" t="s">
        <v>45</v>
      </c>
      <c r="B24" s="75"/>
      <c r="C24" s="75"/>
      <c r="D24" s="76"/>
      <c r="E24" s="77"/>
      <c r="F24" s="78"/>
      <c r="G24" s="78"/>
      <c r="H24" s="79"/>
      <c r="I24" s="79"/>
      <c r="J24" s="88">
        <v>0</v>
      </c>
      <c r="K24" s="81">
        <f t="shared" si="0"/>
        <v>0</v>
      </c>
    </row>
  </sheetData>
  <sheetProtection/>
  <mergeCells count="50">
    <mergeCell ref="A21:I21"/>
    <mergeCell ref="J21:K21"/>
    <mergeCell ref="A23:H23"/>
    <mergeCell ref="I23:K24"/>
    <mergeCell ref="A24:H24"/>
    <mergeCell ref="A16:A17"/>
    <mergeCell ref="E16:E17"/>
    <mergeCell ref="G16:G17"/>
    <mergeCell ref="A6:K6"/>
    <mergeCell ref="A11:D11"/>
    <mergeCell ref="J16:J17"/>
    <mergeCell ref="K16:K17"/>
    <mergeCell ref="B16:B17"/>
    <mergeCell ref="C16:C17"/>
    <mergeCell ref="D16:D17"/>
    <mergeCell ref="I16:I17"/>
    <mergeCell ref="F16:F17"/>
    <mergeCell ref="H16:H17"/>
    <mergeCell ref="A5:K5"/>
    <mergeCell ref="A1:K1"/>
    <mergeCell ref="A2:K2"/>
    <mergeCell ref="A12:D12"/>
    <mergeCell ref="E12:F12"/>
    <mergeCell ref="A13:D13"/>
    <mergeCell ref="E14:G14"/>
    <mergeCell ref="H14:K14"/>
    <mergeCell ref="H13:K13"/>
    <mergeCell ref="G11:H11"/>
    <mergeCell ref="G12:H12"/>
    <mergeCell ref="I11:K11"/>
    <mergeCell ref="I12:K12"/>
    <mergeCell ref="E13:G13"/>
    <mergeCell ref="H7:I7"/>
    <mergeCell ref="H8:I8"/>
    <mergeCell ref="A7:G7"/>
    <mergeCell ref="A8:G8"/>
    <mergeCell ref="H9:K9"/>
    <mergeCell ref="H10:K10"/>
    <mergeCell ref="A9:G9"/>
    <mergeCell ref="J8:K8"/>
    <mergeCell ref="A4:D4"/>
    <mergeCell ref="A3:D3"/>
    <mergeCell ref="A10:G10"/>
    <mergeCell ref="A14:D14"/>
    <mergeCell ref="I3:K3"/>
    <mergeCell ref="I4:K4"/>
    <mergeCell ref="E3:H3"/>
    <mergeCell ref="E4:H4"/>
    <mergeCell ref="E11:F11"/>
    <mergeCell ref="J7:K7"/>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2018-12-03T18:26:08Z</cp:lastPrinted>
  <dcterms:created xsi:type="dcterms:W3CDTF">2012-11-22T09:25:45Z</dcterms:created>
  <dcterms:modified xsi:type="dcterms:W3CDTF">2021-06-01T14:41:55Z</dcterms:modified>
  <cp:category/>
  <cp:version/>
  <cp:contentType/>
  <cp:contentStatus/>
</cp:coreProperties>
</file>