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<sst xmlns="http://schemas.openxmlformats.org/spreadsheetml/2006/main" count="95" uniqueCount="76">
  <si>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</si>
  <si>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</si>
  <si>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</si>
  <si>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</si>
  <si>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</si>
  <si>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</si>
  <si>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</si>
  <si>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</si>
  <si>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</si>
  <si>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</si>
  <si>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</si>
  <si>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</si>
  <si>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</si>
  <si>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</si>
  <si>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</si>
  <si>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</si>
  <si>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</si>
  <si>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</si>
  <si>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</si>
  <si>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</si>
  <si>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</si>
  <si>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</si>
  <si>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</si>
  <si>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</si>
  <si>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</si>
  <si>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</si>
  <si>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</si>
  <si>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</si>
  <si>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0187/2020   -   PREGÃO Nº 0052/2020</t>
  </si>
  <si>
    <t>MENOR PREÇO POR ITEM</t>
  </si>
  <si>
    <t>CONSTITUI O OBJETO DA PRESENTE LICITAÇÃO A AQUISIÇÃO DE MATERIAL DE CONSTRUÇÃO, VISANDO ATENDER À SECRETARIA MUNICIPAL DE OBRAS E SERVIÇOS URBANOS DA PREFEITURA MUNICIPAL DE MUNDO NOVO – COM FORNECIMENTO PARCELADO, E DE ACORDO COM AS ESPECIFICAÇÕES E QUANTIDADES CONSTANTES NO ANEXO I – TERMO DE REFERÊNCIA DESTE EDITAL.</t>
  </si>
  <si>
    <t>0001</t>
  </si>
  <si>
    <t>1</t>
  </si>
  <si>
    <t>10604</t>
  </si>
  <si>
    <t>ARAME RECOZIDO 18 BWG</t>
  </si>
  <si>
    <t>KG</t>
  </si>
  <si>
    <t>2</t>
  </si>
  <si>
    <t>10605</t>
  </si>
  <si>
    <t>AREIA MEDIA</t>
  </si>
  <si>
    <t>M³</t>
  </si>
  <si>
    <t>3</t>
  </si>
  <si>
    <t>32526</t>
  </si>
  <si>
    <t>CAL HIDRATADA 20 KG</t>
  </si>
  <si>
    <t>UN</t>
  </si>
  <si>
    <t>4</t>
  </si>
  <si>
    <t>13827</t>
  </si>
  <si>
    <t>CIMENTO SACO DE 50 KG</t>
  </si>
  <si>
    <t>5</t>
  </si>
  <si>
    <t>40637</t>
  </si>
  <si>
    <t>FERRAGEM - AÇO CA-50 - 8MM - 12,00M</t>
  </si>
  <si>
    <t>BR</t>
  </si>
  <si>
    <t>6</t>
  </si>
  <si>
    <t>40636</t>
  </si>
  <si>
    <t>FERRAGEM AÇO CA-60 - 5MM - 12,00M</t>
  </si>
  <si>
    <t>7</t>
  </si>
  <si>
    <t>34972</t>
  </si>
  <si>
    <t>LAJOTA 6 FUROS</t>
  </si>
  <si>
    <t>8</t>
  </si>
  <si>
    <t>10970</t>
  </si>
  <si>
    <t>MADEIRA - TÁBUA P/ FORMA - 20 CM</t>
  </si>
  <si>
    <t>M</t>
  </si>
  <si>
    <t>9</t>
  </si>
  <si>
    <t>10712</t>
  </si>
  <si>
    <t>PEDRA BRITA N. 1</t>
  </si>
  <si>
    <t>10</t>
  </si>
  <si>
    <t>13877</t>
  </si>
  <si>
    <t>PREGO 18 X 24</t>
  </si>
  <si>
    <t>11</t>
  </si>
  <si>
    <t>10761</t>
  </si>
  <si>
    <t>TIJOLO - 1/2 LAJOTA 6 FUROS</t>
  </si>
  <si>
    <t>12</t>
  </si>
  <si>
    <t>11974</t>
  </si>
  <si>
    <t>TIJOLO MACIÇO</t>
  </si>
  <si>
    <t>Declaro que examinei, conheço e me submeto a todas as condições contidas no Edital da presente Licitação modalidade PREGÃO PRESENCIAL Nº 0052/2020,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</si>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</sst>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v>
      </c>
      <c r="G21" s="91">
        <v>16.34</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126</v>
      </c>
      <c r="G22" s="91">
        <v>60.82</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43</v>
      </c>
      <c r="F23" s="93">
        <v>344</v>
      </c>
      <c r="G23" s="91">
        <v>14.86</v>
      </c>
      <c r="H23" s="22"/>
      <c r="I23" s="89">
        <v>0</v>
      </c>
      <c r="J23" s="24">
        <f t="shared" si="0"/>
        <v>0</v>
      </c>
      <c r="K23" s="25"/>
      <c r="L23" s="25"/>
      <c r="M23" s="25"/>
      <c r="N23" s="25"/>
      <c r="O23" s="25"/>
    </row>
    <row r="24" spans="1:15" s="26" customFormat="1" ht="14.25">
      <c r="A24" s="79" t="s">
        <v>31</v>
      </c>
      <c r="B24" s="79" t="s">
        <v>44</v>
      </c>
      <c r="C24" s="79" t="s">
        <v>45</v>
      </c>
      <c r="D24" s="85" t="s">
        <v>46</v>
      </c>
      <c r="E24" s="79" t="s">
        <v>43</v>
      </c>
      <c r="F24" s="93">
        <v>848</v>
      </c>
      <c r="G24" s="91">
        <v>32.87</v>
      </c>
      <c r="H24" s="22"/>
      <c r="I24" s="89">
        <v>0</v>
      </c>
      <c r="J24" s="24">
        <f t="shared" si="0"/>
        <v>0</v>
      </c>
      <c r="K24" s="31"/>
      <c r="L24" s="31"/>
      <c r="M24" s="31"/>
      <c r="N24" s="31"/>
      <c r="O24" s="31"/>
    </row>
    <row r="25" spans="1:15" s="26" customFormat="1" ht="14.25">
      <c r="A25" s="79" t="s">
        <v>31</v>
      </c>
      <c r="B25" s="79" t="s">
        <v>47</v>
      </c>
      <c r="C25" s="79" t="s">
        <v>48</v>
      </c>
      <c r="D25" s="85" t="s">
        <v>49</v>
      </c>
      <c r="E25" s="79" t="s">
        <v>50</v>
      </c>
      <c r="F25" s="93">
        <v>339</v>
      </c>
      <c r="G25" s="91">
        <v>41.62</v>
      </c>
      <c r="H25" s="22"/>
      <c r="I25" s="89">
        <v>0</v>
      </c>
      <c r="J25" s="24">
        <f t="shared" si="0"/>
        <v>0</v>
      </c>
      <c r="K25" s="25"/>
      <c r="L25" s="25"/>
      <c r="M25" s="25"/>
      <c r="N25" s="25"/>
      <c r="O25" s="25"/>
    </row>
    <row r="26" spans="1:15" s="26" customFormat="1" ht="14.25">
      <c r="A26" s="79" t="s">
        <v>31</v>
      </c>
      <c r="B26" s="79" t="s">
        <v>51</v>
      </c>
      <c r="C26" s="79" t="s">
        <v>52</v>
      </c>
      <c r="D26" s="85" t="s">
        <v>53</v>
      </c>
      <c r="E26" s="79" t="s">
        <v>50</v>
      </c>
      <c r="F26" s="93">
        <v>373</v>
      </c>
      <c r="G26" s="91">
        <v>21.27</v>
      </c>
      <c r="H26" s="22"/>
      <c r="I26" s="89">
        <v>0</v>
      </c>
      <c r="J26" s="24">
        <f t="shared" si="0"/>
        <v>0</v>
      </c>
      <c r="K26" s="25"/>
      <c r="L26" s="25"/>
      <c r="M26" s="25"/>
      <c r="N26" s="25"/>
      <c r="O26" s="33"/>
    </row>
    <row r="27" spans="1:15" s="26" customFormat="1" ht="14.25">
      <c r="A27" s="79" t="s">
        <v>31</v>
      </c>
      <c r="B27" s="79" t="s">
        <v>54</v>
      </c>
      <c r="C27" s="79" t="s">
        <v>55</v>
      </c>
      <c r="D27" s="85" t="s">
        <v>56</v>
      </c>
      <c r="E27" s="79" t="s">
        <v>43</v>
      </c>
      <c r="F27" s="93">
        <v>21000</v>
      </c>
      <c r="G27" s="91">
        <v>0.7</v>
      </c>
      <c r="H27" s="22"/>
      <c r="I27" s="89">
        <v>0</v>
      </c>
      <c r="J27" s="24">
        <f t="shared" si="0"/>
        <v>0</v>
      </c>
      <c r="K27" s="34"/>
      <c r="L27" s="31"/>
      <c r="M27" s="34"/>
      <c r="N27" s="34"/>
      <c r="O27" s="34"/>
    </row>
    <row r="28" spans="1:14" s="26" customFormat="1" ht="14.25">
      <c r="A28" s="79" t="s">
        <v>31</v>
      </c>
      <c r="B28" s="79" t="s">
        <v>57</v>
      </c>
      <c r="C28" s="79" t="s">
        <v>58</v>
      </c>
      <c r="D28" s="85" t="s">
        <v>59</v>
      </c>
      <c r="E28" s="79" t="s">
        <v>60</v>
      </c>
      <c r="F28" s="93">
        <v>329</v>
      </c>
      <c r="G28" s="91">
        <v>17.41</v>
      </c>
      <c r="H28" s="22"/>
      <c r="I28" s="89">
        <v>0</v>
      </c>
      <c r="J28" s="24">
        <f t="shared" si="0"/>
        <v>0</v>
      </c>
      <c r="K28" s="35"/>
      <c r="L28" s="36"/>
      <c r="M28" s="35"/>
      <c r="N28" s="35"/>
    </row>
    <row r="29" spans="1:14" s="26" customFormat="1" ht="14.25">
      <c r="A29" s="79" t="s">
        <v>31</v>
      </c>
      <c r="B29" s="79" t="s">
        <v>61</v>
      </c>
      <c r="C29" s="79" t="s">
        <v>62</v>
      </c>
      <c r="D29" s="85" t="s">
        <v>63</v>
      </c>
      <c r="E29" s="79" t="s">
        <v>39</v>
      </c>
      <c r="F29" s="93">
        <v>61</v>
      </c>
      <c r="G29" s="91">
        <v>88.59</v>
      </c>
      <c r="H29" s="22"/>
      <c r="I29" s="89">
        <v>0</v>
      </c>
      <c r="J29" s="24">
        <f t="shared" si="0"/>
        <v>0</v>
      </c>
      <c r="K29" s="35"/>
      <c r="L29" s="36"/>
      <c r="M29" s="35"/>
      <c r="N29" s="35"/>
    </row>
    <row r="30" spans="1:14" s="26" customFormat="1" ht="14.25">
      <c r="A30" s="79" t="s">
        <v>31</v>
      </c>
      <c r="B30" s="79" t="s">
        <v>64</v>
      </c>
      <c r="C30" s="79" t="s">
        <v>65</v>
      </c>
      <c r="D30" s="85" t="s">
        <v>66</v>
      </c>
      <c r="E30" s="79" t="s">
        <v>35</v>
      </c>
      <c r="F30" s="93">
        <v>10</v>
      </c>
      <c r="G30" s="91">
        <v>16.58</v>
      </c>
      <c r="H30" s="22"/>
      <c r="I30" s="89">
        <v>0</v>
      </c>
      <c r="J30" s="24">
        <f t="shared" si="0"/>
        <v>0</v>
      </c>
      <c r="K30" s="35"/>
      <c r="L30" s="36"/>
      <c r="M30" s="35"/>
      <c r="N30" s="35"/>
    </row>
    <row r="31" spans="1:14" s="26" customFormat="1" ht="14.25">
      <c r="A31" s="79" t="s">
        <v>31</v>
      </c>
      <c r="B31" s="79" t="s">
        <v>67</v>
      </c>
      <c r="C31" s="79" t="s">
        <v>68</v>
      </c>
      <c r="D31" s="85" t="s">
        <v>69</v>
      </c>
      <c r="E31" s="79" t="s">
        <v>43</v>
      </c>
      <c r="F31" s="93">
        <v>2000</v>
      </c>
      <c r="G31" s="91">
        <v>0.7</v>
      </c>
      <c r="H31" s="22"/>
      <c r="I31" s="89">
        <v>0</v>
      </c>
      <c r="J31" s="24">
        <f t="shared" si="0"/>
        <v>0</v>
      </c>
      <c r="K31" s="35"/>
      <c r="L31" s="36"/>
      <c r="M31" s="35"/>
      <c r="N31" s="35"/>
    </row>
    <row r="32" spans="1:14" s="26" customFormat="1" ht="14.25">
      <c r="A32" s="79" t="s">
        <v>31</v>
      </c>
      <c r="B32" s="79" t="s">
        <v>70</v>
      </c>
      <c r="C32" s="79" t="s">
        <v>71</v>
      </c>
      <c r="D32" s="85" t="s">
        <v>72</v>
      </c>
      <c r="E32" s="79" t="s">
        <v>43</v>
      </c>
      <c r="F32" s="93">
        <v>1000</v>
      </c>
      <c r="G32" s="91">
        <v>0.51</v>
      </c>
      <c r="H32" s="22"/>
      <c r="I32" s="89">
        <v>0</v>
      </c>
      <c r="J32" s="24">
        <f t="shared" si="0"/>
        <v>0</v>
      </c>
      <c r="K32" s="35"/>
      <c r="L32" s="36"/>
      <c r="M32" s="35"/>
      <c r="N32" s="35"/>
    </row>
    <row r="33" spans="1:14" s="26" customFormat="1" ht="14.25">
      <c r="A33" s="84" t="s">
        <v>21</v>
      </c>
      <c r="B33" s="27"/>
      <c r="C33" s="27"/>
      <c r="D33" s="28"/>
      <c r="E33" s="29"/>
      <c r="F33" s="30"/>
      <c r="G33" s="30"/>
      <c r="H33" s="22"/>
      <c r="I33" s="94">
        <f>SUM(J21:J32)</f>
        <v>0</v>
      </c>
      <c r="J33" s="24">
        <f t="shared" si="0"/>
        <v>0</v>
      </c>
      <c r="K33" s="35"/>
      <c r="L33" s="36"/>
      <c r="M33" s="35"/>
      <c r="N33" s="35"/>
    </row>
    <row r="35" spans="1:14" s="26" customFormat="1" ht="84.75" customHeight="1">
      <c r="A35" s="81" t="s">
        <v>73</v>
      </c>
      <c r="B35" s="27"/>
      <c r="C35" s="27"/>
      <c r="D35" s="28"/>
      <c r="E35" s="29"/>
      <c r="F35" s="30"/>
      <c r="G35" s="82" t="s">
        <v>75</v>
      </c>
      <c r="H35" s="22"/>
      <c r="I35" s="23">
        <v>0</v>
      </c>
      <c r="J35" s="24">
        <f t="shared" si="0"/>
        <v>0</v>
      </c>
      <c r="K35" s="35"/>
      <c r="L35" s="36"/>
      <c r="M35" s="35"/>
      <c r="N35" s="35"/>
    </row>
    <row r="36" spans="1:14" s="26" customFormat="1" ht="30" customHeight="1">
      <c r="A36" s="82" t="s">
        <v>74</v>
      </c>
      <c r="B36" s="27"/>
      <c r="C36" s="27"/>
      <c r="D36" s="28"/>
      <c r="E36" s="29"/>
      <c r="F36" s="30"/>
      <c r="G36" s="30"/>
      <c r="H36" s="22"/>
      <c r="I36" s="23">
        <v>0</v>
      </c>
      <c r="J36" s="24">
        <f t="shared" si="0"/>
        <v>0</v>
      </c>
      <c r="K36" s="35"/>
      <c r="L36" s="36"/>
      <c r="M36" s="35"/>
      <c r="N3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3:H33"/>
    <mergeCell ref="I33:J33"/>
    <mergeCell ref="A35:F35"/>
    <mergeCell ref="G35:J36"/>
    <mergeCell ref="A36:F3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