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<sst xmlns="http://schemas.openxmlformats.org/spreadsheetml/2006/main" count="140" uniqueCount="99">
  <si>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</si>
  <si>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</si>
  <si>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</si>
  <si>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</si>
  <si>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</si>
  <si>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</si>
  <si>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</si>
  <si>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</si>
  <si>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</si>
  <si>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</si>
  <si>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</si>
  <si>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</si>
  <si>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</si>
  <si>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</si>
  <si>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</si>
  <si>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</si>
  <si>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</si>
  <si>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</si>
  <si>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</si>
  <si>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</si>
  <si>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</si>
  <si>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</si>
  <si>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</si>
  <si>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</si>
  <si>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</si>
  <si>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</si>
  <si>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</si>
  <si>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</si>
  <si>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0183/2023   -   PREGÃO Nº 0062/2023</t>
  </si>
  <si>
    <t>MENOR PREÇO POR ITEM</t>
  </si>
  <si>
    <t>TEM POR OBJETO DA PRESENTE LICITAÇÃO É A SELEÇÃO DA PROPOSTA MAIS VANTAJOSA PARA A ADMINISTRAÇÃO PÚBLICA, OBJETIVANDO O REGISTRO DE PREÇOS PARA O FORNECIMENTO DE PNEUS, CÂMARAS DE DIVERSAS MEDIDAS, PARA ATENDER AS NECESSIDADES DAS SECRETARIAS P DO MUNICÍPIO DE MUNDO NOVO/MS, CONFORME ESPECIFICAÇÕES E EXIGÊNCIAS DESCRITAS NO TERMO DE REFERÊNCIA - ANEXO IV DO EDITAL.</t>
  </si>
  <si>
    <t>0001</t>
  </si>
  <si>
    <t>1</t>
  </si>
  <si>
    <t>48259</t>
  </si>
  <si>
    <t>CÂMARA DE AR PARA PÁ CARREGADEIRA 17.5-25</t>
  </si>
  <si>
    <t>UN</t>
  </si>
  <si>
    <t>2</t>
  </si>
  <si>
    <t>48250</t>
  </si>
  <si>
    <t>CÂMARA DE AR PARA PNEU AGRÍCOLA 11L-15</t>
  </si>
  <si>
    <t>3</t>
  </si>
  <si>
    <t>48248</t>
  </si>
  <si>
    <t>CÂMARA DE AR PARA PNEU AGRÍCOLA 12.4-24</t>
  </si>
  <si>
    <t>4</t>
  </si>
  <si>
    <t>48246</t>
  </si>
  <si>
    <t>CÂMARA DE AR PARA PNEU AGRÍCOLA 14.9-28</t>
  </si>
  <si>
    <t>5</t>
  </si>
  <si>
    <t>48249</t>
  </si>
  <si>
    <t>CÂMARA DE AR PARA PNEU AGRÍCOLA 18.4-26</t>
  </si>
  <si>
    <t>6</t>
  </si>
  <si>
    <t>48251</t>
  </si>
  <si>
    <t>CÃMARA DE AR PARA PNEU AGRÍCOLA 18.4-30</t>
  </si>
  <si>
    <t>7</t>
  </si>
  <si>
    <t>48247</t>
  </si>
  <si>
    <t>CÃMARA DE AR PARA PNEU AGRÍCOLA 23.1-30</t>
  </si>
  <si>
    <t>8</t>
  </si>
  <si>
    <t>48244</t>
  </si>
  <si>
    <t>CÃMARA DE AR PARA PNEU AGRÍCOLA 7.50-16</t>
  </si>
  <si>
    <t>9</t>
  </si>
  <si>
    <t>20208</t>
  </si>
  <si>
    <t>PNEU ARO 215/75R 17.5</t>
  </si>
  <si>
    <t>10</t>
  </si>
  <si>
    <t>48302</t>
  </si>
  <si>
    <t>PNEU P TRATOR AGRICOLA 14.9-28 R1 12 LONAS</t>
  </si>
  <si>
    <t>11</t>
  </si>
  <si>
    <t>48260</t>
  </si>
  <si>
    <t>PNEU PARA CAMINHÃO CAÇAMBA 275/80 R22,5 BORRACHUDO</t>
  </si>
  <si>
    <t>12</t>
  </si>
  <si>
    <t>48261</t>
  </si>
  <si>
    <t>PNEU PARA CAMINHÃO CAÇAMBA 275/80 R22,5 LISO</t>
  </si>
  <si>
    <t>13</t>
  </si>
  <si>
    <t>48262</t>
  </si>
  <si>
    <t>PNEU PARA PÁ CARREGADEIRA 17.5-25 20 LONAS</t>
  </si>
  <si>
    <t>14</t>
  </si>
  <si>
    <t>48201</t>
  </si>
  <si>
    <t>PNEU PARA TRATOR AGRÍCOLA 12.4-24 R1 12 LONAS</t>
  </si>
  <si>
    <t>15</t>
  </si>
  <si>
    <t>48202</t>
  </si>
  <si>
    <t>PNEU PARA TRATOR AGRÍCOLA 14.9-26 R1 12 LONAS</t>
  </si>
  <si>
    <t>16</t>
  </si>
  <si>
    <t>48245</t>
  </si>
  <si>
    <t>PNEU PARA TRATOR AGRÍCOLA 18.4-26 R1 10 LONAS</t>
  </si>
  <si>
    <t>17</t>
  </si>
  <si>
    <t>48198</t>
  </si>
  <si>
    <t>PNEU PARA TRATOR AGRÍCOLA 18.4-30 R1 16 LONAS</t>
  </si>
  <si>
    <t>18</t>
  </si>
  <si>
    <t>48200</t>
  </si>
  <si>
    <t>PNEU PARA TRATOR AGRÍCOLA 23.1-30 R1 16 LONAS.</t>
  </si>
  <si>
    <t>19</t>
  </si>
  <si>
    <t>48243</t>
  </si>
  <si>
    <t>PNEU PARA TRATOR AGRÍCOLA 24.5-32 R1 12 LONAS</t>
  </si>
  <si>
    <t>20</t>
  </si>
  <si>
    <t>48263</t>
  </si>
  <si>
    <t>PNEU PARA VEÍCULOS 175/70 R13</t>
  </si>
  <si>
    <t>21</t>
  </si>
  <si>
    <t>48264</t>
  </si>
  <si>
    <t>PNEU PARA VEÍCULOS 265/70 R16</t>
  </si>
  <si>
    <t>Declaro que examinei, conheço e me submeto a todas as condições contidas no Edital da presente Licitação modalidade PREGÃO PRESENCIAL Nº 0062/2023,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</si>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</sst>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418.21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175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296.05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383.25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497.67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504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696.75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16</v>
      </c>
      <c r="G28" s="91">
        <v>76.33</v>
      </c>
      <c r="H28" s="22"/>
      <c r="I28" s="89">
        <v>0</v>
      </c>
      <c r="J28" s="24">
        <f t="shared" si="0"/>
        <v>0</v>
      </c>
      <c r="K28" s="35"/>
      <c r="L28" s="36"/>
      <c r="M28" s="35"/>
      <c r="N28" s="35"/>
    </row>
    <row r="29" spans="1:14" s="26" customFormat="1" ht="14.25">
      <c r="A29" s="79" t="s">
        <v>31</v>
      </c>
      <c r="B29" s="79" t="s">
        <v>57</v>
      </c>
      <c r="C29" s="79" t="s">
        <v>58</v>
      </c>
      <c r="D29" s="85" t="s">
        <v>59</v>
      </c>
      <c r="E29" s="79" t="s">
        <v>35</v>
      </c>
      <c r="F29" s="93">
        <v>18</v>
      </c>
      <c r="G29" s="91">
        <v>1149.33</v>
      </c>
      <c r="H29" s="22"/>
      <c r="I29" s="89">
        <v>0</v>
      </c>
      <c r="J29" s="24">
        <f t="shared" si="0"/>
        <v>0</v>
      </c>
      <c r="K29" s="35"/>
      <c r="L29" s="36"/>
      <c r="M29" s="35"/>
      <c r="N29" s="35"/>
    </row>
    <row r="30" spans="1:14" s="26" customFormat="1" ht="14.25">
      <c r="A30" s="79" t="s">
        <v>31</v>
      </c>
      <c r="B30" s="79" t="s">
        <v>60</v>
      </c>
      <c r="C30" s="79" t="s">
        <v>61</v>
      </c>
      <c r="D30" s="85" t="s">
        <v>62</v>
      </c>
      <c r="E30" s="79" t="s">
        <v>35</v>
      </c>
      <c r="F30" s="93">
        <v>4</v>
      </c>
      <c r="G30" s="91">
        <v>3360.5</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2705</v>
      </c>
      <c r="H31" s="22"/>
      <c r="I31" s="89">
        <v>0</v>
      </c>
      <c r="J31" s="24">
        <f t="shared" si="0"/>
        <v>0</v>
      </c>
      <c r="K31" s="35"/>
      <c r="L31" s="36"/>
      <c r="M31" s="35"/>
      <c r="N31" s="35"/>
    </row>
    <row r="32" spans="1:14" s="26" customFormat="1" ht="14.25">
      <c r="A32" s="79" t="s">
        <v>31</v>
      </c>
      <c r="B32" s="79" t="s">
        <v>66</v>
      </c>
      <c r="C32" s="79" t="s">
        <v>67</v>
      </c>
      <c r="D32" s="85" t="s">
        <v>68</v>
      </c>
      <c r="E32" s="79" t="s">
        <v>35</v>
      </c>
      <c r="F32" s="93">
        <v>18</v>
      </c>
      <c r="G32" s="91">
        <v>2788.13</v>
      </c>
      <c r="H32" s="22"/>
      <c r="I32" s="89">
        <v>0</v>
      </c>
      <c r="J32" s="24">
        <f t="shared" si="0"/>
        <v>0</v>
      </c>
      <c r="K32" s="35"/>
      <c r="L32" s="36"/>
      <c r="M32" s="35"/>
      <c r="N32" s="35"/>
    </row>
    <row r="33" spans="1:14" s="26" customFormat="1" ht="14.25">
      <c r="A33" s="79" t="s">
        <v>31</v>
      </c>
      <c r="B33" s="79" t="s">
        <v>69</v>
      </c>
      <c r="C33" s="79" t="s">
        <v>70</v>
      </c>
      <c r="D33" s="85" t="s">
        <v>71</v>
      </c>
      <c r="E33" s="79" t="s">
        <v>35</v>
      </c>
      <c r="F33" s="93">
        <v>8</v>
      </c>
      <c r="G33" s="91">
        <v>6615.88</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2556.33</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4510</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5493.33</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6121.12</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9658.75</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9832.48</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357.5</v>
      </c>
      <c r="H40" s="22"/>
      <c r="I40" s="89">
        <v>0</v>
      </c>
      <c r="J40" s="24">
        <f t="shared" si="0"/>
        <v>0</v>
      </c>
      <c r="K40" s="35"/>
      <c r="L40" s="36"/>
      <c r="M40" s="35"/>
      <c r="N40" s="35"/>
    </row>
    <row r="41" spans="1:14" s="26" customFormat="1" ht="14.25">
      <c r="A41" s="79" t="s">
        <v>31</v>
      </c>
      <c r="B41" s="79" t="s">
        <v>93</v>
      </c>
      <c r="C41" s="79" t="s">
        <v>94</v>
      </c>
      <c r="D41" s="85" t="s">
        <v>95</v>
      </c>
      <c r="E41" s="79" t="s">
        <v>35</v>
      </c>
      <c r="F41" s="93">
        <v>4</v>
      </c>
      <c r="G41" s="91">
        <v>933</v>
      </c>
      <c r="H41" s="22"/>
      <c r="I41" s="89">
        <v>0</v>
      </c>
      <c r="J41" s="24">
        <f t="shared" si="0"/>
        <v>0</v>
      </c>
      <c r="K41" s="35"/>
      <c r="L41" s="36"/>
      <c r="M41" s="35"/>
      <c r="N41" s="35"/>
    </row>
    <row r="42" spans="1:14" s="26" customFormat="1" ht="14.25">
      <c r="A42" s="84" t="s">
        <v>21</v>
      </c>
      <c r="B42" s="27"/>
      <c r="C42" s="27"/>
      <c r="D42" s="28"/>
      <c r="E42" s="29"/>
      <c r="F42" s="30"/>
      <c r="G42" s="30"/>
      <c r="H42" s="22"/>
      <c r="I42" s="94">
        <f>SUM(J21:J41)</f>
        <v>0</v>
      </c>
      <c r="J42" s="24">
        <f t="shared" si="0"/>
        <v>0</v>
      </c>
      <c r="K42" s="35"/>
      <c r="L42" s="36"/>
      <c r="M42" s="35"/>
      <c r="N42" s="35"/>
    </row>
    <row r="44" spans="1:14" s="26" customFormat="1" ht="84.75" customHeight="1">
      <c r="A44" s="81" t="s">
        <v>96</v>
      </c>
      <c r="B44" s="27"/>
      <c r="C44" s="27"/>
      <c r="D44" s="28"/>
      <c r="E44" s="29"/>
      <c r="F44" s="30"/>
      <c r="G44" s="82" t="s">
        <v>98</v>
      </c>
      <c r="H44" s="22"/>
      <c r="I44" s="23">
        <v>0</v>
      </c>
      <c r="J44" s="24">
        <f t="shared" si="0"/>
        <v>0</v>
      </c>
      <c r="K44" s="35"/>
      <c r="L44" s="36"/>
      <c r="M44" s="35"/>
      <c r="N44" s="35"/>
    </row>
    <row r="45" spans="1:14" s="26" customFormat="1" ht="30" customHeight="1">
      <c r="A45" s="82" t="s">
        <v>97</v>
      </c>
      <c r="B45" s="27"/>
      <c r="C45" s="27"/>
      <c r="D45" s="28"/>
      <c r="E45" s="29"/>
      <c r="F45" s="30"/>
      <c r="G45" s="30"/>
      <c r="H45" s="22"/>
      <c r="I45" s="23">
        <v>0</v>
      </c>
      <c r="J45" s="24">
        <f t="shared" si="0"/>
        <v>0</v>
      </c>
      <c r="K45" s="35"/>
      <c r="L45" s="36"/>
      <c r="M45" s="35"/>
      <c r="N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2:H42"/>
    <mergeCell ref="I42:J42"/>
    <mergeCell ref="A44:F44"/>
    <mergeCell ref="G44:J45"/>
    <mergeCell ref="A45:F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