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<sst xmlns="http://schemas.openxmlformats.org/spreadsheetml/2006/main" count="72" uniqueCount="59">
  <si>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</si>
  <si>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</si>
  <si>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</si>
  <si>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</si>
  <si>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</si>
  <si>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</si>
  <si>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</si>
  <si>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</si>
  <si>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</si>
  <si>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</si>
  <si>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</si>
  <si>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</si>
  <si>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</si>
  <si>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</si>
  <si>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</si>
  <si>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</si>
  <si>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</si>
  <si>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</si>
  <si>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</si>
  <si>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</si>
  <si>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</si>
  <si>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</si>
  <si>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</si>
  <si>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</si>
  <si>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</si>
  <si>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</si>
  <si>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</si>
  <si>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</si>
  <si>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</si>
  <si>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</si>
  <si>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0241/2022   -   PREGÃO Nº 0075/2022</t>
  </si>
  <si>
    <t>MENOR PREÇO POR ITEM</t>
  </si>
  <si>
    <t>O OBJETO DA PRESENTE LICITAÇÃO É A SELEÇÃO DA PROPOSTA MAIS VANTAJOSA PARA A ADMINISTRAÇÃO PÚBLICA, OBJETIVANDO O REGISTRO DE PREÇOS PARA AQUISIÇÃO DE MATERIAL DE ENFERMAGEM, PARA ATENDER AS NECESSIDADES DA SECRETARIA MUNICIPAL DE SAÚDE CONFORME ESPECIFICAÇÕES E EXIGÊNCIAS DESCRITAS NO TERMO DE REFERÊNCIA - ANEXO IV DO EDITAL.</t>
  </si>
  <si>
    <t>0001</t>
  </si>
  <si>
    <t>1</t>
  </si>
  <si>
    <t>46712</t>
  </si>
  <si>
    <t>ATADURA DE CREPE 10CM X 4,50</t>
  </si>
  <si>
    <t>UN</t>
  </si>
  <si>
    <t>2</t>
  </si>
  <si>
    <t>46710</t>
  </si>
  <si>
    <t>ATADURA DE CREPE 20CM X 4,50</t>
  </si>
  <si>
    <t>3</t>
  </si>
  <si>
    <t>30558</t>
  </si>
  <si>
    <t>COMPRESSA DE GAZE HIDRÓFILA NÃO-ESTÉRIL, 100% ALGODÃO, 7,5CMX7,5CM, COM 8 DOBRAS DE 13 FIOS/CM, PACOTES COM 500 UN.</t>
  </si>
  <si>
    <t>4</t>
  </si>
  <si>
    <t>33368</t>
  </si>
  <si>
    <t>LUVA DE PROCEDIMENTOS, TAMANHO G.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</si>
  <si>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5</t>
  </si>
  <si>
    <t>30597</t>
  </si>
  <si>
    <t>LUVA DE PROCEDIMENTOS, TAMANHO M.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</si>
  <si>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6</t>
  </si>
  <si>
    <t>30596</t>
  </si>
  <si>
    <t>LUVA DE PROCEDIMENTOS, TAMANHO 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</si>
  <si>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7</t>
  </si>
  <si>
    <t>33369</t>
  </si>
  <si>
    <t>LUVA DE PROCEDIMENTOS, TAMANHO PP.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</si>
  <si>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Declaro que examinei, conheço e me submeto a todas as condições contidas no Edital da presente Licitação modalidade PREGÃO PRESENCIAL Nº 0075/2022,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</si>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</sst>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7">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02">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1" fontId="8" fillId="0" borderId="11" xfId="0" applyNumberFormat="1" applyFont="1" applyBorder="1" applyAlignment="1">
      <alignment horizontal="center" vertical="center" textRotation="90" wrapText="1"/>
    </xf>
    <xf numFmtId="0" fontId="10" fillId="0" borderId="12" xfId="0" applyFont="1" applyBorder="1" applyAlignment="1">
      <alignment textRotation="90"/>
    </xf>
    <xf numFmtId="1" fontId="8" fillId="0" borderId="11"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 fontId="8" fillId="0" borderId="12" xfId="0" applyNumberFormat="1" applyFont="1" applyBorder="1" applyAlignment="1">
      <alignment horizontal="center" vertical="center" textRotation="90"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1" fontId="1" fillId="0" borderId="0" xfId="0" applyNumberFormat="1" applyFont="1" applyAlignment="1" applyProtection="1">
      <alignment horizontal="center" vertical="center" wrapText="1"/>
      <protection locked="0"/>
    </xf>
    <xf numFmtId="1" fontId="3" fillId="33" borderId="13" xfId="0" applyNumberFormat="1" applyFont="1" applyFill="1" applyBorder="1" applyAlignment="1" applyProtection="1">
      <alignment vertical="center" wrapText="1"/>
      <protection locked="0"/>
    </xf>
    <xf numFmtId="1" fontId="3" fillId="33" borderId="14" xfId="0" applyNumberFormat="1" applyFont="1" applyFill="1" applyBorder="1" applyAlignment="1" applyProtection="1">
      <alignment vertical="center" wrapText="1"/>
      <protection locked="0"/>
    </xf>
    <xf numFmtId="1" fontId="3" fillId="33" borderId="15" xfId="0" applyNumberFormat="1" applyFont="1" applyFill="1" applyBorder="1" applyAlignment="1" applyProtection="1">
      <alignment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 fillId="34" borderId="15" xfId="0" applyNumberFormat="1" applyFont="1" applyFill="1" applyBorder="1" applyAlignment="1">
      <alignment horizontal="left" vertical="center"/>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1" fontId="2" fillId="0" borderId="18" xfId="0" applyNumberFormat="1" applyFont="1" applyFill="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0" fontId="36" fillId="0" borderId="19" xfId="0" applyFont="1" applyBorder="1" applyAlignment="1">
      <alignment horizontal="center" vertical="center" wrapText="1"/>
    </xf>
    <xf numFmtId="0" fontId="34" fillId="0" borderId="19"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9" xfId="0" applyFont="1" applyBorder="1" applyAlignment="1">
      <alignment horizontal="center" wrapText="1"/>
    </xf>
    <xf numFmtId="0" fontId="32" fillId="0" borderId="19" xfId="0" applyFont="1" applyBorder="1" applyAlignment="1">
      <alignment horizontal="justify" vertical="top" wrapText="1"/>
    </xf>
    <xf numFmtId="0" fontId="35" fillId="0" borderId="19" xfId="0" applyFont="1" applyBorder="1" applyAlignment="1">
      <alignment horizontal="center" wrapText="1"/>
    </xf>
    <xf numFmtId="0" fontId="35" fillId="0" borderId="19" xfId="0" applyFont="1" applyBorder="1" applyAlignment="1">
      <alignment horizontal="center" wrapText="1"/>
    </xf>
    <xf numFmtId="0" fontId="35" fillId="0" borderId="19" xfId="0" applyFont="1" applyBorder="1" applyAlignment="1">
      <alignment horizontal="right" vertical="center" wrapText="1"/>
    </xf>
    <xf numFmtId="0" fontId="35" fillId="0" borderId="19" xfId="0" applyFont="1" applyBorder="1" applyAlignment="1">
      <alignment horizontal="justify"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justify" vertical="top" wrapText="1"/>
    </xf>
    <xf numFmtId="172" fontId="35" fillId="0" borderId="19" xfId="0" applyFont="1" applyBorder="1" applyAlignment="1">
      <alignment horizontal="right" vertical="center" wrapText="1"/>
    </xf>
    <xf numFmtId="173" fontId="35" fillId="0" borderId="19" xfId="0" applyFont="1" applyBorder="1" applyAlignment="1">
      <alignment horizontal="right" vertical="center" wrapText="1"/>
    </xf>
    <xf numFmtId="172" fontId="35" fillId="0" borderId="19" xfId="0" applyFont="1" applyBorder="1" applyAlignment="1">
      <alignment horizontal="center" vertical="center" wrapText="1"/>
    </xf>
    <xf numFmtId="174" fontId="9" fillId="0" borderId="19" xfId="0" applyFont="1" applyBorder="1" applyAlignment="1">
      <alignment horizontal="center" vertical="center"/>
    </xf>
    <xf numFmtId="172" fontId="34" fillId="0" borderId="19" xfId="0" applyFont="1" applyBorder="1" applyAlignment="1">
      <alignment horizontal="right" vertical="center" wrapText="1"/>
    </xf>
    <xf numFmtId="173" fontId="34" fillId="0" borderId="19" xfId="0" applyFont="1" applyBorder="1" applyAlignment="1">
      <alignment horizontal="right" vertical="center" wrapText="1"/>
    </xf>
    <xf numFmtId="0" fontId="33" fillId="0" borderId="0" xfId="0" applyFont="1" applyAlignment="1">
      <alignment horizontal="center" vertic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23" customWidth="1"/>
    <col min="3" max="3" width="4.7109375" style="23" customWidth="1"/>
    <col min="4" max="4" width="50.00390625" style="24" customWidth="1"/>
    <col min="5" max="5" width="5.00390625" style="25" customWidth="1"/>
    <col min="6" max="7" width="8.7109375" style="26" customWidth="1"/>
    <col min="8" max="9" width="14.7109375" style="25" customWidth="1"/>
    <col min="10" max="11" width="11.140625" style="26" customWidth="1"/>
    <col min="12" max="16384" width="15.140625" style="27" customWidth="1"/>
  </cols>
  <sheetData>
    <row r="1" spans="1:11" s="1" customFormat="1" ht="12.75">
      <c r="A1" s="100" t="s">
        <v>0</v>
      </c>
      <c r="B1" s="49"/>
      <c r="C1" s="49"/>
      <c r="D1" s="49"/>
      <c r="E1" s="49"/>
      <c r="F1" s="49"/>
      <c r="G1" s="49"/>
      <c r="H1" s="49"/>
      <c r="I1" s="49"/>
      <c r="J1" s="49"/>
      <c r="K1" s="49"/>
    </row>
    <row r="2" spans="1:11" s="1" customFormat="1" ht="12.75">
      <c r="A2" s="49" t="s">
        <v>1</v>
      </c>
      <c r="B2" s="49"/>
      <c r="C2" s="49"/>
      <c r="D2" s="49"/>
      <c r="E2" s="49"/>
      <c r="F2" s="49"/>
      <c r="G2" s="49"/>
      <c r="H2" s="49"/>
      <c r="I2" s="49"/>
      <c r="J2" s="49"/>
      <c r="K2" s="49"/>
    </row>
    <row r="3" spans="1:11" s="2" customFormat="1" ht="8.25" customHeight="1">
      <c r="A3" s="79" t="s">
        <v>2</v>
      </c>
      <c r="B3" s="80"/>
      <c r="C3" s="80"/>
      <c r="D3" s="81"/>
      <c r="E3" s="76" t="s">
        <v>3</v>
      </c>
      <c r="F3" s="77"/>
      <c r="G3" s="77"/>
      <c r="H3" s="78"/>
      <c r="I3" s="62" t="s">
        <v>4</v>
      </c>
      <c r="J3" s="62"/>
      <c r="K3" s="63"/>
    </row>
    <row r="4" spans="1:11" s="3" customFormat="1" ht="13.5" customHeight="1">
      <c r="A4" s="92" t="s">
        <v>29</v>
      </c>
      <c r="B4" s="38"/>
      <c r="C4" s="38"/>
      <c r="D4" s="39"/>
      <c r="E4" s="92" t="s">
        <v>30</v>
      </c>
      <c r="F4" s="38"/>
      <c r="G4" s="38"/>
      <c r="H4" s="39"/>
      <c r="I4" s="92" t="s">
        <v>31</v>
      </c>
      <c r="J4" s="74"/>
      <c r="K4" s="75"/>
    </row>
    <row r="5" spans="1:11" s="3" customFormat="1" ht="8.25" customHeight="1">
      <c r="A5" s="46" t="s">
        <v>27</v>
      </c>
      <c r="B5" s="47"/>
      <c r="C5" s="47"/>
      <c r="D5" s="47"/>
      <c r="E5" s="47"/>
      <c r="F5" s="47"/>
      <c r="G5" s="47"/>
      <c r="H5" s="47"/>
      <c r="I5" s="47"/>
      <c r="J5" s="47"/>
      <c r="K5" s="48"/>
    </row>
    <row r="6" spans="1:11" s="3" customFormat="1" ht="39" customHeight="1">
      <c r="A6" s="93" t="s">
        <v>32</v>
      </c>
      <c r="B6" s="38"/>
      <c r="C6" s="38"/>
      <c r="D6" s="38"/>
      <c r="E6" s="38"/>
      <c r="F6" s="38"/>
      <c r="G6" s="38"/>
      <c r="H6" s="38"/>
      <c r="I6" s="38"/>
      <c r="J6" s="38"/>
      <c r="K6" s="39"/>
    </row>
    <row r="7" spans="1:11" s="2" customFormat="1" ht="8.25" customHeight="1">
      <c r="A7" s="67" t="s">
        <v>5</v>
      </c>
      <c r="B7" s="68"/>
      <c r="C7" s="68"/>
      <c r="D7" s="68"/>
      <c r="E7" s="68"/>
      <c r="F7" s="68"/>
      <c r="G7" s="69"/>
      <c r="H7" s="61" t="s">
        <v>6</v>
      </c>
      <c r="I7" s="63"/>
      <c r="J7" s="61" t="s">
        <v>23</v>
      </c>
      <c r="K7" s="63"/>
    </row>
    <row r="8" spans="1:11" s="3" customFormat="1" ht="13.5" customHeight="1">
      <c r="A8" s="70"/>
      <c r="B8" s="71"/>
      <c r="C8" s="71"/>
      <c r="D8" s="71"/>
      <c r="E8" s="71"/>
      <c r="F8" s="71"/>
      <c r="G8" s="72"/>
      <c r="H8" s="55"/>
      <c r="I8" s="57"/>
      <c r="J8" s="53"/>
      <c r="K8" s="54"/>
    </row>
    <row r="9" spans="1:11" s="2" customFormat="1" ht="8.25" customHeight="1">
      <c r="A9" s="40" t="s">
        <v>7</v>
      </c>
      <c r="B9" s="41"/>
      <c r="C9" s="41"/>
      <c r="D9" s="41"/>
      <c r="E9" s="41"/>
      <c r="F9" s="41"/>
      <c r="G9" s="42"/>
      <c r="H9" s="61" t="s">
        <v>8</v>
      </c>
      <c r="I9" s="62"/>
      <c r="J9" s="62"/>
      <c r="K9" s="63"/>
    </row>
    <row r="10" spans="1:11" s="3" customFormat="1" ht="13.5" customHeight="1">
      <c r="A10" s="70"/>
      <c r="B10" s="71"/>
      <c r="C10" s="71"/>
      <c r="D10" s="71"/>
      <c r="E10" s="71"/>
      <c r="F10" s="71"/>
      <c r="G10" s="72"/>
      <c r="H10" s="70"/>
      <c r="I10" s="71"/>
      <c r="J10" s="71"/>
      <c r="K10" s="72"/>
    </row>
    <row r="11" spans="1:11" s="2" customFormat="1" ht="8.25" customHeight="1">
      <c r="A11" s="40" t="s">
        <v>9</v>
      </c>
      <c r="B11" s="41"/>
      <c r="C11" s="41"/>
      <c r="D11" s="42"/>
      <c r="E11" s="61" t="s">
        <v>10</v>
      </c>
      <c r="F11" s="63"/>
      <c r="G11" s="61" t="s">
        <v>11</v>
      </c>
      <c r="H11" s="62"/>
      <c r="I11" s="61" t="s">
        <v>24</v>
      </c>
      <c r="J11" s="62"/>
      <c r="K11" s="63"/>
    </row>
    <row r="12" spans="1:11" s="3" customFormat="1" ht="13.5" customHeight="1">
      <c r="A12" s="50"/>
      <c r="B12" s="51"/>
      <c r="C12" s="51"/>
      <c r="D12" s="52"/>
      <c r="E12" s="53"/>
      <c r="F12" s="54"/>
      <c r="G12" s="58"/>
      <c r="H12" s="59"/>
      <c r="I12" s="64"/>
      <c r="J12" s="65"/>
      <c r="K12" s="66"/>
    </row>
    <row r="13" spans="1:11" s="2" customFormat="1" ht="8.25" customHeight="1">
      <c r="A13" s="40" t="s">
        <v>12</v>
      </c>
      <c r="B13" s="41"/>
      <c r="C13" s="41"/>
      <c r="D13" s="42"/>
      <c r="E13" s="61" t="s">
        <v>13</v>
      </c>
      <c r="F13" s="62"/>
      <c r="G13" s="63"/>
      <c r="H13" s="40" t="s">
        <v>14</v>
      </c>
      <c r="I13" s="41"/>
      <c r="J13" s="41"/>
      <c r="K13" s="42"/>
    </row>
    <row r="14" spans="1:11" s="2" customFormat="1" ht="12.75" customHeight="1">
      <c r="A14" s="70"/>
      <c r="B14" s="71"/>
      <c r="C14" s="71"/>
      <c r="D14" s="72"/>
      <c r="E14" s="55"/>
      <c r="F14" s="56"/>
      <c r="G14" s="57"/>
      <c r="H14" s="58"/>
      <c r="I14" s="59"/>
      <c r="J14" s="59"/>
      <c r="K14" s="60"/>
    </row>
    <row r="15" spans="1:11" s="7" customFormat="1" ht="8.25">
      <c r="A15" s="4"/>
      <c r="B15" s="4"/>
      <c r="C15" s="4"/>
      <c r="D15" s="4"/>
      <c r="E15" s="4"/>
      <c r="F15" s="5"/>
      <c r="G15" s="5"/>
      <c r="H15" s="6"/>
      <c r="I15" s="6"/>
      <c r="J15" s="5"/>
      <c r="K15" s="5"/>
    </row>
    <row r="16" spans="1:11" s="7" customFormat="1" ht="12.75" customHeight="1">
      <c r="A16" s="31" t="s">
        <v>18</v>
      </c>
      <c r="B16" s="31" t="s">
        <v>15</v>
      </c>
      <c r="C16" s="31" t="s">
        <v>25</v>
      </c>
      <c r="D16" s="33" t="s">
        <v>20</v>
      </c>
      <c r="E16" s="33" t="s">
        <v>19</v>
      </c>
      <c r="F16" s="35" t="s">
        <v>26</v>
      </c>
      <c r="G16" s="35" t="s">
        <v>28</v>
      </c>
      <c r="H16" s="35" t="s">
        <v>21</v>
      </c>
      <c r="I16" s="44" t="s">
        <v>22</v>
      </c>
      <c r="J16" s="35" t="s">
        <v>16</v>
      </c>
      <c r="K16" s="35" t="s">
        <v>17</v>
      </c>
    </row>
    <row r="17" spans="1:11" s="7" customFormat="1" ht="8.25">
      <c r="A17" s="32"/>
      <c r="B17" s="43"/>
      <c r="C17" s="43"/>
      <c r="D17" s="34"/>
      <c r="E17" s="34"/>
      <c r="F17" s="36"/>
      <c r="G17" s="36"/>
      <c r="H17" s="36"/>
      <c r="I17" s="45"/>
      <c r="J17" s="36"/>
      <c r="K17" s="36"/>
    </row>
    <row r="18" spans="1:11" s="13" customFormat="1" ht="14.25">
      <c r="A18" s="84" t="s">
        <v>33</v>
      </c>
      <c r="B18" s="83" t="s">
        <v>34</v>
      </c>
      <c r="C18" s="84" t="s">
        <v>35</v>
      </c>
      <c r="D18" s="90" t="s">
        <v>36</v>
      </c>
      <c r="E18" s="84" t="s">
        <v>37</v>
      </c>
      <c r="F18" s="96">
        <v>40000</v>
      </c>
      <c r="G18" s="94">
        <v>0.54</v>
      </c>
      <c r="H18" s="28"/>
      <c r="I18" s="28"/>
      <c r="J18" s="30">
        <v>0</v>
      </c>
      <c r="K18" s="12">
        <f aca="true" t="shared" si="0" ref="K18:K81">SUM(F18*J18)</f>
        <v>0</v>
      </c>
    </row>
    <row r="19" spans="1:11" s="13" customFormat="1" ht="14.25">
      <c r="A19" s="84" t="s">
        <v>33</v>
      </c>
      <c r="B19" s="83" t="s">
        <v>38</v>
      </c>
      <c r="C19" s="84" t="s">
        <v>39</v>
      </c>
      <c r="D19" s="90" t="s">
        <v>40</v>
      </c>
      <c r="E19" s="84" t="s">
        <v>37</v>
      </c>
      <c r="F19" s="96">
        <v>50000</v>
      </c>
      <c r="G19" s="94">
        <v>0.82</v>
      </c>
      <c r="H19" s="28"/>
      <c r="I19" s="28"/>
      <c r="J19" s="30">
        <v>0</v>
      </c>
      <c r="K19" s="12">
        <f t="shared" si="0"/>
        <v>0</v>
      </c>
    </row>
    <row r="20" spans="1:11" s="13" customFormat="1" ht="14.25">
      <c r="A20" s="84" t="s">
        <v>33</v>
      </c>
      <c r="B20" s="83" t="s">
        <v>41</v>
      </c>
      <c r="C20" s="84" t="s">
        <v>42</v>
      </c>
      <c r="D20" s="90" t="s">
        <v>43</v>
      </c>
      <c r="E20" s="84" t="s">
        <v>37</v>
      </c>
      <c r="F20" s="96">
        <v>2000</v>
      </c>
      <c r="G20" s="94">
        <v>22.34</v>
      </c>
      <c r="H20" s="28"/>
      <c r="I20" s="28"/>
      <c r="J20" s="30">
        <v>0</v>
      </c>
      <c r="K20" s="12">
        <f t="shared" si="0"/>
        <v>0</v>
      </c>
    </row>
    <row r="21" spans="1:11" s="13" customFormat="1" ht="14.25">
      <c r="A21" s="84" t="s">
        <v>33</v>
      </c>
      <c r="B21" s="83" t="s">
        <v>44</v>
      </c>
      <c r="C21" s="84" t="s">
        <v>45</v>
      </c>
      <c r="D21" s="90" t="s">
        <v>46</v>
      </c>
      <c r="E21" s="84" t="s">
        <v>37</v>
      </c>
      <c r="F21" s="96">
        <v>100</v>
      </c>
      <c r="G21" s="94">
        <v>15.67</v>
      </c>
      <c r="H21" s="28"/>
      <c r="I21" s="28"/>
      <c r="J21" s="30">
        <v>0</v>
      </c>
      <c r="K21" s="12">
        <f t="shared" si="0"/>
        <v>0</v>
      </c>
    </row>
    <row r="22" spans="1:11" s="13" customFormat="1" ht="14.25">
      <c r="A22" s="84" t="s">
        <v>33</v>
      </c>
      <c r="B22" s="83" t="s">
        <v>47</v>
      </c>
      <c r="C22" s="84" t="s">
        <v>48</v>
      </c>
      <c r="D22" s="90" t="s">
        <v>49</v>
      </c>
      <c r="E22" s="84" t="s">
        <v>37</v>
      </c>
      <c r="F22" s="96">
        <v>100</v>
      </c>
      <c r="G22" s="94">
        <v>15.66</v>
      </c>
      <c r="H22" s="28"/>
      <c r="I22" s="28"/>
      <c r="J22" s="30">
        <v>0</v>
      </c>
      <c r="K22" s="12">
        <f t="shared" si="0"/>
        <v>0</v>
      </c>
    </row>
    <row r="23" spans="1:11" s="13" customFormat="1" ht="14.25">
      <c r="A23" s="84" t="s">
        <v>33</v>
      </c>
      <c r="B23" s="83" t="s">
        <v>50</v>
      </c>
      <c r="C23" s="84" t="s">
        <v>51</v>
      </c>
      <c r="D23" s="90" t="s">
        <v>52</v>
      </c>
      <c r="E23" s="84" t="s">
        <v>37</v>
      </c>
      <c r="F23" s="96">
        <v>100</v>
      </c>
      <c r="G23" s="94">
        <v>15.65</v>
      </c>
      <c r="H23" s="28"/>
      <c r="I23" s="28"/>
      <c r="J23" s="30">
        <v>0</v>
      </c>
      <c r="K23" s="12">
        <f t="shared" si="0"/>
        <v>0</v>
      </c>
    </row>
    <row r="24" spans="1:11" s="13" customFormat="1" ht="14.25">
      <c r="A24" s="84" t="s">
        <v>33</v>
      </c>
      <c r="B24" s="83" t="s">
        <v>53</v>
      </c>
      <c r="C24" s="84" t="s">
        <v>54</v>
      </c>
      <c r="D24" s="90" t="s">
        <v>55</v>
      </c>
      <c r="E24" s="84" t="s">
        <v>37</v>
      </c>
      <c r="F24" s="96">
        <v>100</v>
      </c>
      <c r="G24" s="94">
        <v>15.65</v>
      </c>
      <c r="H24" s="28"/>
      <c r="I24" s="28"/>
      <c r="J24" s="30">
        <v>0</v>
      </c>
      <c r="K24" s="12">
        <f t="shared" si="0"/>
        <v>0</v>
      </c>
    </row>
    <row r="25" spans="1:11" s="13" customFormat="1" ht="14.25">
      <c r="A25" s="89" t="s">
        <v>17</v>
      </c>
      <c r="B25" s="14"/>
      <c r="C25" s="14"/>
      <c r="D25" s="15"/>
      <c r="E25" s="16"/>
      <c r="F25" s="17"/>
      <c r="G25" s="17"/>
      <c r="H25" s="28"/>
      <c r="I25" s="28"/>
      <c r="J25" s="97">
        <f>SUM(K18:K24)</f>
        <v>0</v>
      </c>
      <c r="K25" s="12">
        <f t="shared" si="0"/>
        <v>0</v>
      </c>
    </row>
    <row r="27" spans="1:11" s="13" customFormat="1" ht="79.5" customHeight="1">
      <c r="A27" s="86" t="s">
        <v>56</v>
      </c>
      <c r="B27" s="14"/>
      <c r="C27" s="14"/>
      <c r="D27" s="15"/>
      <c r="E27" s="16"/>
      <c r="F27" s="17"/>
      <c r="G27" s="17"/>
      <c r="H27" s="28"/>
      <c r="I27" s="87" t="s">
        <v>58</v>
      </c>
      <c r="J27" s="30">
        <v>0</v>
      </c>
      <c r="K27" s="12">
        <f t="shared" si="0"/>
        <v>0</v>
      </c>
    </row>
    <row r="28" spans="1:11" s="13" customFormat="1" ht="30" customHeight="1">
      <c r="A28" s="87" t="s">
        <v>57</v>
      </c>
      <c r="B28" s="14"/>
      <c r="C28" s="14"/>
      <c r="D28" s="15"/>
      <c r="E28" s="16"/>
      <c r="F28" s="17"/>
      <c r="G28" s="17"/>
      <c r="H28" s="28"/>
      <c r="I28" s="28"/>
      <c r="J28" s="30">
        <v>0</v>
      </c>
      <c r="K28" s="12">
        <f t="shared" si="0"/>
        <v>0</v>
      </c>
    </row>
  </sheetData>
  <sheetProtection/>
  <mergeCells count="50">
    <mergeCell ref="A4:D4"/>
    <mergeCell ref="A3:D3"/>
    <mergeCell ref="A10:G10"/>
    <mergeCell ref="A14:D14"/>
    <mergeCell ref="I3:K3"/>
    <mergeCell ref="I4:K4"/>
    <mergeCell ref="E3:H3"/>
    <mergeCell ref="E4:H4"/>
    <mergeCell ref="E11:F11"/>
    <mergeCell ref="J7:K7"/>
    <mergeCell ref="H7:I7"/>
    <mergeCell ref="H8:I8"/>
    <mergeCell ref="A7:G7"/>
    <mergeCell ref="A8:G8"/>
    <mergeCell ref="H9:K9"/>
    <mergeCell ref="H10:K10"/>
    <mergeCell ref="A9:G9"/>
    <mergeCell ref="J8:K8"/>
    <mergeCell ref="H14:K14"/>
    <mergeCell ref="H13:K13"/>
    <mergeCell ref="G11:H11"/>
    <mergeCell ref="G12:H12"/>
    <mergeCell ref="I11:K11"/>
    <mergeCell ref="I12:K12"/>
    <mergeCell ref="E13:G13"/>
    <mergeCell ref="I16:I17"/>
    <mergeCell ref="F16:F17"/>
    <mergeCell ref="H16:H17"/>
    <mergeCell ref="A5:K5"/>
    <mergeCell ref="A1:K1"/>
    <mergeCell ref="A2:K2"/>
    <mergeCell ref="A12:D12"/>
    <mergeCell ref="E12:F12"/>
    <mergeCell ref="A13:D13"/>
    <mergeCell ref="E14:G14"/>
    <mergeCell ref="A16:A17"/>
    <mergeCell ref="E16:E17"/>
    <mergeCell ref="G16:G17"/>
    <mergeCell ref="A6:K6"/>
    <mergeCell ref="A11:D11"/>
    <mergeCell ref="J16:J17"/>
    <mergeCell ref="K16:K17"/>
    <mergeCell ref="B16:B17"/>
    <mergeCell ref="C16:C17"/>
    <mergeCell ref="D16:D17"/>
    <mergeCell ref="A25:I25"/>
    <mergeCell ref="J25:K25"/>
    <mergeCell ref="A27:H27"/>
    <mergeCell ref="I27:K28"/>
    <mergeCell ref="A28:H28"/>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2018-12-03T18:26:08Z</cp:lastPrinted>
  <dcterms:created xsi:type="dcterms:W3CDTF">2012-11-22T09:25:45Z</dcterms:created>
  <dcterms:modified xsi:type="dcterms:W3CDTF">2018-12-04T00:15:25Z</dcterms:modified>
  <cp:category/>
  <cp:version/>
  <cp:contentType/>
  <cp:contentStatus/>
</cp:coreProperties>
</file>