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<sst xmlns="http://schemas.openxmlformats.org/spreadsheetml/2006/main" count="930" uniqueCount="594">
  <si>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</si>
  <si>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</si>
  <si>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</si>
  <si>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</si>
  <si>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</si>
  <si>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</si>
  <si>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</si>
  <si>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</si>
  <si>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</si>
  <si>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</si>
  <si>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</si>
  <si>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</si>
  <si>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</si>
  <si>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</si>
  <si>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</si>
  <si>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</si>
  <si>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</si>
  <si>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</si>
  <si>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</si>
  <si>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</si>
  <si>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</si>
  <si>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</si>
  <si>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</si>
  <si>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</si>
  <si>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PREFEITURA DO MUNICÍPIO DE MUNDO NOVO</t>
  </si>
  <si>
    <t>159/2016   -   PREGÃO Nº 076/2016</t>
  </si>
  <si>
    <t>MENOR PREÇO POR ITEM</t>
  </si>
  <si>
    <t>1</t>
  </si>
  <si>
    <t>20485</t>
  </si>
  <si>
    <t>ÁCIDO FOSFÓRICO 37% - SOLUÇÃO DE ÁCIDO FOSFÓRICO NA CONCENTRAÇÃO DE 37% APRESENTADO NA FORMA DE GEL COR AZUL PARA CONDICIONAMENTO DE ESMALTE E DENTINA. EMBALAGEM COM TRÊS SERINGAS DE 2,5ML CADA, CANULA METÁLICA PARA APLICAÇÃO. EMBALAGEM LACRADA CONSTANDO EXTERNAMENTE MARCA COMERCIAL E PROCEDÊNCIA DE FABRICAÇÃO E RECOMENDAÇÕES PARA ARMAZENAMENTO EMBALAGEM COM 02 UNIDADES . VALIDADE MÍNIMA DE 02 ANOS A PARTIR DA DATA DE ENTREGA.</t>
  </si>
  <si>
    <t>PACOTE</t>
  </si>
  <si>
    <t>5,00</t>
  </si>
  <si>
    <t>10,00</t>
  </si>
  <si>
    <t>2</t>
  </si>
  <si>
    <t>15150</t>
  </si>
  <si>
    <t>ADESIVO DENTINÁRIO MONOCOMPONENTE FOTOPOLIMERIZÁVEL COM FLÚOR PARA ESMALTE E DENTINA, MULTIUSO PRIME&amp;BOND 2.1.ACETONA COM SOLVENTE, FORMA H´BRIDA UNIFORME E ESTÁVEL PRESA DUAL. FRASCO COM 4 ML, TENDO LACRE DE INVIOLABILIDADE. EMBALAGEM INDIVIDUAL, CONSTANDO EXTERNAMENTE MARCA COMERCIAL E PROCEDÊNCIA DE FABRICAÇÃO E RECOMENDAÇÕES PARA ARMAZENAMENTO. VALIDADE MÍNIMA DE 02 ANOS A PARTIR DA DATA DE ENTREGA.</t>
  </si>
  <si>
    <t xml:space="preserve"> UNIDADE</t>
  </si>
  <si>
    <t>20,00</t>
  </si>
  <si>
    <t>146,07</t>
  </si>
  <si>
    <t>3</t>
  </si>
  <si>
    <t>11190</t>
  </si>
  <si>
    <t>ÁGUA OXIGENADA 10 VOLUMES - SOLUÇÃO DE PERÓXIDO DE HIDROGÊNIO DILUÍDO EM FRASCO PLÁSTICO DE 1 LITRO, TENDO LACRE DE INVIOLABILIDADE. EMBALAGEM INDIVIDUAL, CONSTANDO EXTERNAMENTE MARCA COMERCIAL E PROCEDÊNCIA DE FABRICAÇÃO E RECOMENDAÇÕES PARA ARMAZENAMENTO. VALIDADE MÍNIMA DE 02 ANOS A PARTIR DA DATA DE ENTREGA.</t>
  </si>
  <si>
    <t xml:space="preserve"> FRASCO</t>
  </si>
  <si>
    <t>5,90</t>
  </si>
  <si>
    <t>4</t>
  </si>
  <si>
    <t>13272</t>
  </si>
  <si>
    <t>AGULHA DE SUTURA PEQUENA 1/2 CIRCULO, TRIANGULAR MEDINDO 1,7CM COM BOM CORTE QUE NÃO ENTORTE E NÃO QUEBRE COM FACILIDADE, QUALIDADE PREMIUM TEMPERADO EM AÇO INOXIDÁVEL FORMULADO ESPECIFICAMENTE PARA USO CIRÚRGICO. PACOTE  COM 12 UNIDADES, ESTERELIZÁVEL. EMBALAGEM LACRADDA, CONSTANDO EXTERNAMENTE MARCA COMERCIAL E PROCEDÊNCIA DE FABRICAÇÃO E RECOMENDAÇÕES PARA ARMAZENAMENTO. VALIDADE MÍNIMA DE 02 ANOS A PARTIR DA DATA DE ENTREGA.</t>
  </si>
  <si>
    <t xml:space="preserve"> PACOTE</t>
  </si>
  <si>
    <t>2,00</t>
  </si>
  <si>
    <t>48,69</t>
  </si>
  <si>
    <t>5</t>
  </si>
  <si>
    <t>25461</t>
  </si>
  <si>
    <t>AGULHA DESCARTÁVEL DE ANESTÉSICO  EXTRA  CURTA - SILICONIZADAS CAIXA COM 100 UNIDADES - 30G EXTRA  CURTA, COM BISEL TRIPLO UTILIZADA PARA ANESTESIA DENTAL. ESTERILIZADAS, TENDO LACRE DE INVIOLABILIDADE, PROTEGIDAS POR UM ESTOJO PLÁSTICO. ATÓXICO - APIROGÊNICO. CONSTAR EXTERNAMENTE MARCA COMERCIAL E PROCEDÊNCIA DE FABRICAÇÃO E RECOMENDAÇÕES PARA ARMAZENAMENTO. VALIDADE MÍNIMA DE 02 ANOS A PARTIR DA DATA DE ENTREGA.</t>
  </si>
  <si>
    <t>CAIXA</t>
  </si>
  <si>
    <t>1,00</t>
  </si>
  <si>
    <t>57,66</t>
  </si>
  <si>
    <t>6</t>
  </si>
  <si>
    <t>11206</t>
  </si>
  <si>
    <t>AGULHA DESCARTÁVEL DE ANESTÉSICO CURTA - SILICONIZADAS CAIXA COM 100 UNIDADES - 30G CURTA, COM BISEL TRIPLO UTILIZADA PARA ANESTESIA DENTAL. ESTERILIZADAS, TENDO LACRE DE INVIOLABILIDADE, PROTEGIDAS POR UM ESTOJO PLÁSTICO. ATÓXICO - APIROGÊNICO. CONSTAR EXTERNAMENTE MARCA COMERCIAL E PROCEDÊNCIA DE FABRICAÇÃO E RECOMENDAÇÕES PARA ARMAZENAMENTO. VALIDADE MÍNIMA DE 02 ANOS A PARTIR DA DATA DE ENTREGA.</t>
  </si>
  <si>
    <t xml:space="preserve"> CAIXA</t>
  </si>
  <si>
    <t>28,00</t>
  </si>
  <si>
    <t>7</t>
  </si>
  <si>
    <t>11211</t>
  </si>
  <si>
    <t>AGULHA DESCARTÁVEL DE ANESTÉSICO LONGA - SILICONIZADAS CAIXA COM 100 UNIDADES - 27G LONGA, COM BISEL TRIPLO UTILIZADA PARA ANESTESIA DENTAL. ESTERILIZADAS, TENDO LACRE DE INVIOLABILIDADE, PROTEGIDAS POR UM ESTOJO PLÁSTICO. ATÓXICO - APIROGÊNICO. CONSTAR EXTERNAMENTE MARCA COMERCIAL E PROCEDÊNCIA DE FABRICAÇÃO E RECOMENDAÇÕES PARA ARMAZENAMENTO. VALIDADE MÍNIMA DE 02 ANOS A PARTIR DA DATA DE ENTREGA.</t>
  </si>
  <si>
    <t>8</t>
  </si>
  <si>
    <t>11216</t>
  </si>
  <si>
    <t>ÁLCOOL ETÍLICO 70% EM FRASCO PLÁSTICO DE 1 LITRO, TENDO LACRE DE INVIOLABILIDADE. EMBALAGEM INDIVIDUAL CONSTANDO EXTERNAMENTE MARCA COMERCIAL E PROCEDÊNCIA DE FABRICAÇÃO E RECOMENDAÇÕES PARA ARMAZENAMENTO. VALIDADE MÍNIMA DE 02 ANOS A PARTIR DA DATA DE ENTREGA.</t>
  </si>
  <si>
    <t xml:space="preserve"> LITRO</t>
  </si>
  <si>
    <t>62,00</t>
  </si>
  <si>
    <t>8,33</t>
  </si>
  <si>
    <t>9</t>
  </si>
  <si>
    <t>25584</t>
  </si>
  <si>
    <t>ALGINATO DE HYDROGUN 5 GARANTE 5 DIAS DE ESTABILIDADE DIMENSIONALPODENDO O MODELO SER VAZADO EM ATÉ 5 DIAS ; 5 SEGUNDOS PARA ABSORVER A ÁGUA COM MISTURA HOMOGÊNEA COM SUPERFICIES LISAS E COMPACTAS ,COM SISTEMA ELEVADOR DE ENVASE EM ATMOSFERA CONTROLADA PERMITE VIDA UTIL DO PRODUTO POR 5 ANOS SEM ALTERAR AS CARACTERISTICAS DO ALGINATO .ELEVADA ESTABILIDADE DIMENSIONAL ,RESULTADOS CONFIAVEIS ,TIROTROPIA E ELEVADA RECUPERAÇÃO ELÁSTICA .ALGINATO LIVRE DE POEIRA DE PRESA RAPIDA COM AS SEGUINTES INDICAÇÕES; PONTES E COROAS PROVISÓRIAS, PONTES REMOVIVEIS .EMBALAGEM COM 453 GRAMAS .</t>
  </si>
  <si>
    <t>23,00</t>
  </si>
  <si>
    <t>97,38</t>
  </si>
  <si>
    <t>10</t>
  </si>
  <si>
    <t>11395</t>
  </si>
  <si>
    <t>ALMOTOLIA COM TAMPA CONFECCIONADA EM POLIETILENO TRANSPARENTE GRADUADO EM ALTO RELEVO – CAPACIDADE 250 ML.</t>
  </si>
  <si>
    <t>16,10</t>
  </si>
  <si>
    <t>11</t>
  </si>
  <si>
    <t>19131</t>
  </si>
  <si>
    <t>ALMOTOLIA COM TAMPA, COM ÂMBAR – GRADUADO EM ALTA RELEVO- BICO CV - CAPACIDADE DE 500 ML.</t>
  </si>
  <si>
    <t>5,89</t>
  </si>
  <si>
    <t>12</t>
  </si>
  <si>
    <t>11222</t>
  </si>
  <si>
    <t>ALMOTOLIA RETA, BICO CURVO, TRANSPARENTE, COM GRADUAÇÃO E TAMPA PLÁSTICO. CAPACIDADE 500ML.</t>
  </si>
  <si>
    <t>6,00</t>
  </si>
  <si>
    <t>6,41</t>
  </si>
  <si>
    <t>13</t>
  </si>
  <si>
    <t>11260</t>
  </si>
  <si>
    <t>ANESTÉSICO CLORIDRARO DE PRILOCAINA COM FELIPRESSINA COMO VASOCONSTRICTOR CAIXA COM 50 TUBETES DE 1,8 ML CADA DESCARTÁVEL. EMBALAGEM EXTERNA CONSTANDO MARCA COMERCIAL E PROCEDÊNCIA DE FABRICAÇÃO RECOMENDAÇÕES PARA ARMAZENAMENTO.VALIDADE MÍNIMA DE 02 ANOS A PARTIR DA DATA DE ENTREGA.</t>
  </si>
  <si>
    <t>84,57</t>
  </si>
  <si>
    <t>14</t>
  </si>
  <si>
    <t>25552</t>
  </si>
  <si>
    <t>ANESTÉSICO CLORIDRATO DE ARTICAINA  4% COM VASOCONSTRITOR ADRENALINA . CAIXAS COM 50 TUBETES DE 1,8 ML CADA. DESCARTÁVEL. EMBALAGEM EXTERNA CONSTANDO EXTERNAMENTE MARCA COMERCIAL E PROCEDÊNCIA DE FABRICAÇÃO E RECOMENDAÇÕES PARA ARMAZENAMENTO. VALIDADE MÍNIMA DE 02 ANOS A PARTIR DA DATA DE ENTREGA.</t>
  </si>
  <si>
    <t>199,89</t>
  </si>
  <si>
    <t>15</t>
  </si>
  <si>
    <t>25529</t>
  </si>
  <si>
    <t>ANESTÉSICO CLORIDRATO DE LIDOCAÍNA 3%HEMITARATATO DE NOREPINEFRINA 0,04MG/ML COM VASOCONSTRITOR. CAIXAS COM 50 TUBETES DE 1,8 ML CADA. DESCARTÁVEL. EMBALAGEM EXTERNA CONSTANDO EXTERNAMENTE MARCA COMERCIAL E PROCEDÊNCIA DE FABRICAÇÃO E RECOMENDAÇÕES PARA ARMAZENAMENTO. VALIDADE MÍNIMA DE 02 ANOS A PARTIR DA DATA DE ENTREGA.</t>
  </si>
  <si>
    <t>120,00</t>
  </si>
  <si>
    <t>82,01</t>
  </si>
  <si>
    <t>16</t>
  </si>
  <si>
    <t>11264</t>
  </si>
  <si>
    <t>ANESTÉSICO CLORIDRATO DE LIDOCAÍNA COM ADRENALINA VASOCONSTRICTOR CAIXA COM 50 TUBETES DE1,8 ML CADA DESCARTÁVEL.EMBALAGEM EXTERNA CONTENDO MARCA COMERCIAL E PROCEDÊNCIA DE FABRICAÇÃO E RECOMENDAÇÕES PARA ARMAZENAMENTO.VALIDADE MÍNIMA DE 02 ANOS A PARTIR DA DATA DE ENTREGA.</t>
  </si>
  <si>
    <t>17</t>
  </si>
  <si>
    <t>11246</t>
  </si>
  <si>
    <t>ANESTÉSICO CLORIDRATO DE MEPIVACAÍNA 3% SEM VASOCONSTRITOR. CAIXAS COM 50 TUBETES DE 1,8 ML CADA. DESCARTÁVEL. EMBALAGEM EXTERNA CONSTANDO EXTERNAMENTE MARCA COMERCIAL E PROCEDÊNCIA DE FABRICAÇÃO E RECOMENDAÇÕES PARA ARMAZENAMENTO. VALIDADE MÍNIMA DE 02 ANOS A PARTIR DA DATA DE ENTREGA.</t>
  </si>
  <si>
    <t>166,57</t>
  </si>
  <si>
    <t>18</t>
  </si>
  <si>
    <t>11253</t>
  </si>
  <si>
    <t>ANESTÉSICO TÓPICO EM FORMA DE POMADA - POTE COM 12 G NO SABOR:TUTTI-FRUTI. EMBALAGEM INDIVIDUAL CONSTANDO EXTERNAMENTE MARCA COMERCIAL E PROCEDÊNCIA DE FABRICAÇÃO E RECOMENDAÇÕES PARA ARMAZENAMENTO. VALIDADE MÍNIMA DE 02 ANOS A PARTIR DA DATA DE ENTREGA.</t>
  </si>
  <si>
    <t xml:space="preserve"> POTE</t>
  </si>
  <si>
    <t>18,00</t>
  </si>
  <si>
    <t>12,81</t>
  </si>
  <si>
    <t>19</t>
  </si>
  <si>
    <t>15423</t>
  </si>
  <si>
    <t>APLICADOR DE  DYCAL  DUPLO ANGULADO ADULTO .INSTRUMENTAL EM AÇO INOX AUTOCLAVAVEL .</t>
  </si>
  <si>
    <t>20</t>
  </si>
  <si>
    <t>13310</t>
  </si>
  <si>
    <t>APLICADOR DESCARTÁVEL COM HASTES DOBRÁVEIS COM PORÇÃO ATIVA ESFEROIDAL - REGULAR. DISPONÍVEIS EM TUBOS DE 100 UNIDADES. DESCARTÁVEL. EMBALAGEM EXTERNA CONSTANDO EXTERNAMENTE MARCA COMERCIAL E PROCEDÊNCIA DE FABRICAÇÃO E RECOMENDAÇÕES PARA ARMAZENAMENTO.EMBALAGEM COM 01 UNIDADE . VALIDADE MÍNIMA DE 02 ANOS A PARTIR DA DATA DE ENTREGA.</t>
  </si>
  <si>
    <t>15,38</t>
  </si>
  <si>
    <t>21</t>
  </si>
  <si>
    <t>25569</t>
  </si>
  <si>
    <t>BANDEJA ODONTOLÓGICA EM AÇO INOXIDAVEL AUTOCLAVAVEL  TAMANHO 20X 12 X 1,5 CM</t>
  </si>
  <si>
    <t>15,00</t>
  </si>
  <si>
    <t>64,07</t>
  </si>
  <si>
    <t>22</t>
  </si>
  <si>
    <t>15149</t>
  </si>
  <si>
    <t>BROCA CARBIDE CILINDRICA  PARA ALTA ROTAÇÃO NUMERO 556 EM CARBURETO DE TUNGSTÊNIO SOBRE HASTES DE AÇO INOXIDÁVEL . ESTERILIZÁVEL. EMBALAGEM INDIVIDUAL LACRADA CONSTANDO EXTERNAMENTE MARCA COMERCIAL E PROCEDÊNCIA DE FABRICAÇÃO. VALIDADE MÍNIMA DE 02 ANOS A PARTIR DA DATA DE ENTREGA</t>
  </si>
  <si>
    <t>21,78</t>
  </si>
  <si>
    <t>23</t>
  </si>
  <si>
    <t>11278</t>
  </si>
  <si>
    <t>BROCA CARBIDE ESFÉRICA PARA ALTA ROTAÇÃO NUMERO 3. ESTERILIZÁVEL. EMBALAGEM INDIVIDUAL LACRADA CONSTANDO EXTERNAMENTE MARCA COMERCIAL E PROCEDÊNCIA DE FABRICAÇÃO. VALIDADE MÍNIMA DE 02 ANOS A PARTIR DA DATA DE ENTREGA.</t>
  </si>
  <si>
    <t>21,77</t>
  </si>
  <si>
    <t>24</t>
  </si>
  <si>
    <t>11280</t>
  </si>
  <si>
    <t>BROCA CARBIDE ESFÉRICA PARA ALTA ROTAÇÃO NUMERO 5. ESTERILIZÁVEL. EMBALAGEM INDIVIDUAL LACRADA CONSTANDO EXTERNAMENTE MARCA COMERCIAL E PROCEDÊNCIA DE FABRICAÇÃO. VALIDADE MÍNIMA DE 02 ANOS A PARTIR DA DATA DE ENTREGA.</t>
  </si>
  <si>
    <t>25</t>
  </si>
  <si>
    <t>25531</t>
  </si>
  <si>
    <t>BROCA CIRÚRGICA FGC 700. ESTERILIZÁVEL. EMBALAGEM INDIVIDUAL LACRADA CONSTANDO EXTERNAMENTE MARCA COMERCIAL E PROCEDÊNCIA DE FABRICAÇÃO. VALIDADE MÍNIMA DE 02 ANOS A PARTIR DA DATA DE ENTREGA.</t>
  </si>
  <si>
    <t>34,60</t>
  </si>
  <si>
    <t>26</t>
  </si>
  <si>
    <t>11283</t>
  </si>
  <si>
    <t>BROCA CIRÚRGICA JET LONGA. ESTERILIZÁVEL. EMBALAGEM INDIVIDUAL LACRADA CONSTANDO EXTERNAMENTE MARCA COMERCIAL E PROCEDÊNCIA DE FABRICAÇÃO. VALIDADE MÍNIMA DE 02 ANOS A PARTIR DA DATA DE ENTREGA.</t>
  </si>
  <si>
    <t>27</t>
  </si>
  <si>
    <t>11287</t>
  </si>
  <si>
    <t>BROCA DE AÇO ESFÉRICA PARA BAIXA ROTAÇÃO NUMERO 02. ESTERILIZÁVEL. EMBALAGEM INDIVIDUAL LACRADA CONSTANDO EXTERNAMENTE MARCA COMERCIAL E PROCEDÊNCIA DE FABRICAÇÃO. VALIDADE MÍNIMA DE 02 ANOS A PARTIR DA DATA DE ENTREGA.</t>
  </si>
  <si>
    <t>8,00</t>
  </si>
  <si>
    <t>8,97</t>
  </si>
  <si>
    <t>28</t>
  </si>
  <si>
    <t>20520</t>
  </si>
  <si>
    <t>BROCA DE AÇO ESFÉRICA PARA BAIXA ROTAÇÃO NUMERO 04. ESTERILIZÁVEL. EMBALAGEM COM 06 LACRADA CONSTANDO EXTERNAMENTE MARCA COMERCIAL E PROCEDÊNCIA DE FABRICAÇÃO. VALIDADE MÍNIMA DE 01 ANO A PARTIR DA DATA DE ENTREGA.</t>
  </si>
  <si>
    <t>29</t>
  </si>
  <si>
    <t>11294</t>
  </si>
  <si>
    <t>BROCA DE AÇO ESFÉRICA PARA BAIXA ROTAÇÃO NUMERO 08. ESTERILIZÁVEL. EMBALAGEM LACRADA.</t>
  </si>
  <si>
    <t>30</t>
  </si>
  <si>
    <t>11319</t>
  </si>
  <si>
    <t>BROCA DIAMANTADA CHAMA. PARA ALTA ROTAÇÃO NÚMERO 3118F ACABAMENTO FINO. ESTERILIZÁVEL. EMBALAGEM INDIVIDUAL LACRADA CONSTANDO EXTERNAMENTE MARCA COMERCIAL E PROCEDÊNCIA DE FABRICAÇÃO. VALIDADE MÍNIMA DE 02 ANOS A PARTIR DA DATA DE ENTREGA.</t>
  </si>
  <si>
    <t>4,10</t>
  </si>
  <si>
    <t>31</t>
  </si>
  <si>
    <t>15163</t>
  </si>
  <si>
    <t>BROCA DIAMANTADA CHAMA. PARA ALTA ROTAÇÃO NÚMERO 3168 ACABAMENTO FINO. ESTERILIZÁVEL. EMBALAGEM INDIVIDUAL LACRADA CONSTANDO EXTERNAMENTE MARCA COMERCIAL E PROCEDÊNCIA DE FABRICAÇÃO. VALIDADE MÍNIMA DE 02 ANOS A PARTIR DA DATA DE ENTREGA.</t>
  </si>
  <si>
    <t>32</t>
  </si>
  <si>
    <t>11299</t>
  </si>
  <si>
    <t>BROCA DIAMANTADA CILÍNDRICA TOPO PLANO. PARA ALTA ROTAÇÃO NÚMERO 1092. ESTERILIZÁVEL. EMBALAGEM INDIVIDUAL LACRADA CONSTANDO EXTERNAMENTE MARCA COMERCIAL E PROCEDÊNCIA DE FABRICAÇÃO. VALIDADE MÍNIMA DE 02 ANOS A PARTIR DA DATA DE ENTREGA.</t>
  </si>
  <si>
    <t>33</t>
  </si>
  <si>
    <t>13394</t>
  </si>
  <si>
    <t>BROCA DIAMANTADA CILÍNDRICA TOPO PLANO. PARA ALTA ROTAÇÃO NÚMERO 1094.EMBALAGEM COM 01 UNIDADE. ESTERILIZÁVEL. EMBALAGEM LACRADA.</t>
  </si>
  <si>
    <t>34</t>
  </si>
  <si>
    <t>13395</t>
  </si>
  <si>
    <t>BROCA DIAMANTADA CILÍNDRICA TOPO PLANO. PARA ALTA ROTAÇÃO NÚMERO 1332.EMBALAGEM COM 01 UNIDADE. ESTERILIZÁVEL. EMBALAGEM LACRADA.</t>
  </si>
  <si>
    <t>35</t>
  </si>
  <si>
    <t>13396</t>
  </si>
  <si>
    <t>BROCA DIAMANTADA CILÍNDRICA TOPO PLANO. PARA ALTA ROTAÇÃO NÚMERO 1343.EMBALEGEM COM 01 UNIDADE. ESTERILIZÁVEL. EMBALAGEM LACRADA.</t>
  </si>
  <si>
    <t>36</t>
  </si>
  <si>
    <t>11311</t>
  </si>
  <si>
    <t>BROCA DIAMANTADA CÔNICA INVERTIDA PARA ALTA ROTAÇÃO NÚMERO 1031. ESTERILIZÁVEL. EMBALAGEM INDIVIDUAL LACRADA CONSTANDO EXTERNAMENTE MARCA COMERCIAL E PROCEDÊNCIA DE FABRICAÇÃO. VALIDADE MÍNIMA DE 02 ANOS A PARTIR DA DATA DE ENTREGA.</t>
  </si>
  <si>
    <t>37</t>
  </si>
  <si>
    <t>13391</t>
  </si>
  <si>
    <t>BROCA DIAMANTADA CÔNICA PARA ALTA ROTAÇÃO INVERTIDA NÚMERO 1032. ESTERILIZÁVEL. EMBALAGEM INDIVIDUAL LACRADA CONSTANDO EXTERNAMENTE MARCA COMERCIAL E PROCEDÊNCIA DE FABRICAÇÃO.EMBALAGEM COM 01 UNIDADE. VALIDADE MÍNIMA DE 02 ANOS A PARTIR DA DATA DE ENTREGA.</t>
  </si>
  <si>
    <t>38</t>
  </si>
  <si>
    <t>13390</t>
  </si>
  <si>
    <t>BROCA DIAMANTADA CÔNICA PARA ALTA ROTAÇÃO INVERTIDA NÚMERO 1034. ESTERILIZÁVEL. EMBALAGEM INDIVIDUAL LACRADA CONSTANDO EXTERNAMENTE MARCA COMERCIAL E PROCEDÊNCIA DE FABRICAÇÃO.EMBALAGEM COM 01UNIDADE. VALIDADE MÍNIMA DE 02 ANOS A PARTIR DA DATA DE ENTREGA.</t>
  </si>
  <si>
    <t>39</t>
  </si>
  <si>
    <t>11317</t>
  </si>
  <si>
    <t>BROCA DIAMANTADA CÔNICA TOPO EM CHAMA. PARA ALTA ROTAÇÃO NÚMERO 2200 F. ESTERILIZÁVEL. EMBALAGEM INDIVIDUAL LACRADA CONSTANDO EXTERNAMENTE MARCA COMERCIAL E PROCEDÊNCIA DE FABRICAÇÃO. VALIDADE MÍNIMA DE 02 ANOS A PARTIR DA DATA DE ENTREGA.</t>
  </si>
  <si>
    <t>40</t>
  </si>
  <si>
    <t>15162</t>
  </si>
  <si>
    <t>BROCA DIAMANTADA CÔNICA TOPO EM CHAMA. PARA ALTA ROTAÇÃO NÚMERO 3200. ESTERILIZÁVEL. EMBALAGEM INDIVIDUAL LACRADA CONSTANDO EXTERNAMENTE MARCA COMERCIAL E PROCEDÊNCIA DE FABRICAÇÃO. VALIDADE MÍNIMA DE 02 ANOS A PARTIR DA DATA DE ENTREGA.</t>
  </si>
  <si>
    <t>41</t>
  </si>
  <si>
    <t>11322</t>
  </si>
  <si>
    <t>BROCA DIAMANTADA CÔNICA TOPO INATIVO. PARA ALTA ROTAÇÃO NÚMERO 3083. ESTERILIZÁVEL. EMBALAGEM INDIVIDUAL LACRADA CONSTANDO EXTERNAMENTE MARCA COMERCIAL E PROCEDÊNCIA DE FABRICAÇÃO. VALIDADE MÍNIMA DE 02 ANOS A PARTIR DA DATA DE ENTREGA.</t>
  </si>
  <si>
    <t>42</t>
  </si>
  <si>
    <t>11324</t>
  </si>
  <si>
    <t>BROCA DIAMANTADA ESFÉRICA PARA ALTA ROTAÇÃO NÚMERO 1011. ESTERILIZÁVEL. EMBALAGEM INDIVIDUAL LACRADA CONSTANDO EXTERNAMENTE MARCA COMERCIAL E PROCEDÊNCIA DE FABRICAÇÃO. VALIDADE MÍNIMA DE 02 ANOS A PARTIR DA DATA DE ENTREGA.</t>
  </si>
  <si>
    <t>43</t>
  </si>
  <si>
    <t>11323</t>
  </si>
  <si>
    <t>BROCA DIAMANTADA ESFÉRICA PARA ALTA ROTAÇÃO NÚMERO 1011F. ESTERILIZÁVEL. EMBALAGEM INDIVIDUAL LACRADA CONSTANDO EXTERNAMENTE MARCA COMERCIAL E PROCEDÊNCIA DE FABRICAÇÃO. VALIDADE MÍNIMA DE 02 ANOS A PARTIR DA DATA DE ENTREGA.</t>
  </si>
  <si>
    <t/>
  </si>
  <si>
    <t>44</t>
  </si>
  <si>
    <t>11328</t>
  </si>
  <si>
    <t>BROCA DIAMANTADA ESFÉRICA PARA ALTA ROTAÇÃO NÚMERO 1012. ESTERILIZÁVEL. EMBALAGEM INDIVIDUAL LACRADA CONSTANDO EXTERNAMENTE MARCA COMERCIAL E PROCEDÊNCIA DE FABRICAÇÃO. VALIDADE MÍNIMA DE 02 ANOS A PARTIR DA DATA DE ENTREGA.</t>
  </si>
  <si>
    <t>45</t>
  </si>
  <si>
    <t>11329</t>
  </si>
  <si>
    <t>BROCA DIAMANTADA ESFÉRICA PARA ALTA ROTAÇÃO NÚMERO 1014. ESTERILIZÁVEL. EMBALAGEM INDIVIDUAL LACRADA CONSTANDO EXTERNAMENTE MARCA COMERCIAL E PROCEDÊNCIA DE FABRICAÇÃO. VALIDADE MÍNIMA DE 02 ANOS A PARTIR DA DATA DE ENTREGA.</t>
  </si>
  <si>
    <t>46</t>
  </si>
  <si>
    <t>15169</t>
  </si>
  <si>
    <t>BROCA DIAMANTADA ESFÉRICA PARA ALTA ROTAÇÃO NÚMERO 1016 HL. ESTERILIZÁVEL. EMBALAGEM INDIVIDUAL LACRADA CONSTANDO EXTERNAMENTE MARCA COMERCIAL E PROCEDÊNCIA DE FABRICAÇÃO. VALIDADE MÍNIMA DE 02 ANOS A PARTIR DA DATA DE ENTREGA</t>
  </si>
  <si>
    <t>47</t>
  </si>
  <si>
    <t>15167</t>
  </si>
  <si>
    <t>BROCA DIAMANTADA PARA PREPAROS ULTRA CONSERVADORES Nº 1191 F . PARA ALTA ROTAÇÃO  ACABAMENTO FINO. ESTERILIZÁVEL. EMBALAGEM INDIVIDUAL LACRADA CONSTANDO EXTERNAMENTE MARCA COMERCIAL E PROCEDÊNCIA DE FABRICAÇÃO.EMBALAGEM COM 01 UNIDADE. VALIDADE MÍNIMA DE 02 ANOS A PARTIR DA DATA DE ENTREGA</t>
  </si>
  <si>
    <t>48</t>
  </si>
  <si>
    <t>15161</t>
  </si>
  <si>
    <t>BROCA DIAMANTADA TRONCO -CONICA DE TOPO ARREDONDADO PARA ALTA ROTAÇÃO Nº3072 .ESTERELIZAVEL EMBALAGEM INDIVIDUAL LACRADA CONSTANDO EXTERNAMENTE MARCA COMERCIAL E PROCEDENCIA DE FABRICAÇÃO . VALIDADE MINIMA 02 ANOS APARTIR DA DATA DE ENTREGA .</t>
  </si>
  <si>
    <t>49</t>
  </si>
  <si>
    <t>11304</t>
  </si>
  <si>
    <t>BROCA DIAMANTADA. PARA ALTA ROTAÇÃO NÚMERO 2137F. ESTERILIZÁVEL. EMBALAGEM INDIVIDUAL LACRADA CONSTANDO EXTERNAMENTE MARCA COMERCIAL E PROCEDÊNCIA DE FABRICAÇÃO. VALIDADE MÍNIMA DE 02 ANOS A PARTIR DA DATA DE ENTREGA.</t>
  </si>
  <si>
    <t>50</t>
  </si>
  <si>
    <t>20512</t>
  </si>
  <si>
    <t>BROCA ZEKRYA TIPO LONGA 151 PARA ALTA ROTAÇÃO - BROCA DE FORMATO TRONCO-CÔNICO, COM PONTA ATIVA, INDICADA COMO AUXILIAR EM CIRURGIAS ORAIS. ESTERILIZÁVEL. EMBALAGEM INDIVIDUAL LACRADA CONSTANDO EXTERNAMENTE MARCA COMERCIAL E PROCEDÊNCIA DE FABRICAÇÃO.EMBALAGEM COM 06 UNIDADE. VALIDADE MÍNIMA DE 02 ANOS A PARTIR DA DATA DE ENTREGA.</t>
  </si>
  <si>
    <t>58,94</t>
  </si>
  <si>
    <t>51</t>
  </si>
  <si>
    <t>22326</t>
  </si>
  <si>
    <t>CABO PARA ESPELHO CLINICO NUMERO 05 EM AÇO INOX AUTOCLAVAVEL.</t>
  </si>
  <si>
    <t>52</t>
  </si>
  <si>
    <t>11357</t>
  </si>
  <si>
    <t>CANETA DE ALTA ROTAÇÃO COM ENCAIXE TIPO BORDEN (UNIVERSAL), AUTOCLAVÁVEL, REFRIGERAÇÃO COM SPRAY TRIPLO, AUSÊNCIA DE VIBRAÇÃO, ALTO TORQUE (FORÇA), PRESSÃO DE AR DE 32 LIBRAS-2,2 BAR, BAIXO NÍVEL DE RUÍDO DE NO MÁXIMO 65 DECIBÉIS, COM PRESS BUTTON. COM GARANTIA MÍNIMA DE 02 ANOS.</t>
  </si>
  <si>
    <t>3,00</t>
  </si>
  <si>
    <t>1.281,34</t>
  </si>
  <si>
    <t>53</t>
  </si>
  <si>
    <t>13275</t>
  </si>
  <si>
    <t>CARBONO PARA ARTICULAÇÃO –BLOCO COM 12 FOLHAS, COM CÓPIA EXTREMAMENTE FIEL, QUE NÃO BORRA, FINO, COM ESPESSURA DE 0,02 MILÍMETROS E 10 CENTÍMETROS DE COMPRIMENTO POR FOLHA. TIPO ARCADA PARCIAL, PARA REGISTRO DE OCLUSÃO. CORES: AZUL/VERMELHO. DESCARTÁVEL. EMBALAGEM LACRADA CONSTANDO EXTERNAMENTE MARCA COMERCIAL E PROCEDÊNCIA DE FABRICAÇÃO. UNIDADES COM 12 FOLHAS . VALIDADE MÍNIMA DE 01 ANO A PARTIR DA DATA DE ENTREGA.</t>
  </si>
  <si>
    <t>5,13</t>
  </si>
  <si>
    <t>54</t>
  </si>
  <si>
    <t>11369</t>
  </si>
  <si>
    <t>CIMENTO DE IONÔMERO DE VIDRO MAXXION TIPO R COR A2 IONÔMERO DE VIDRO RESTAURADOR ATIVADO QUIMICAMENTE. CARACTERÍSTICAS: BIOCOMPATIBILIDADE; MATERIAL RESTAURADOR ESTÉTICO; MAIOR POTENCIAL DE LIBERAÇÃO DE FLUORETOS; DISPONIBILIDADE NA COR A2; EXCELENTE ADESIVIDADE AO ESMALTE DA DENTINA; APRESENTAÇÃO: 1 FRASCO DE MAXXION R PÓ COM 10G; 1 FRASCO DE MAXXION R LÍQUIDO COM 8G; 1 DOSADOR DE PÓ; COM LACRE DE INVIOLABILIDADE. EMBALAGEM CONSTANDO EXTERNAMENTE MARCA COMERCIAL E PROCEDÊNCIA DE FABRICAÇÃO E RECOMENDAÇÕES PARA ARMAZENAMENTO. VALIDADE MÍNIMA DE 02 ANOS A PARTIR DA DATA DE ENTREGA.</t>
  </si>
  <si>
    <t>55</t>
  </si>
  <si>
    <t>15152</t>
  </si>
  <si>
    <t>COLTOSOL - CIMENTO TEMPORÁRIO PARA PREENCHIMENTO DE CAVIDADES DENTÁRIAS ÓTIMO SELADOR PARA TRABALHOS EM ENDODONTIA ,FÁCIL UTILIZAÇÃO E FÁCIL REMOÇÃO COM INSTRUMENTAIS,VASTA APLICAÇÃO NOS ,PROCEDIMENTOS CLÍNICOS RESTAURADORES ,SABOR E ODOR AGRADÁVEIS, POTE DE COLTOSOL COM 20G .</t>
  </si>
  <si>
    <t>38,44</t>
  </si>
  <si>
    <t>56</t>
  </si>
  <si>
    <t>15490</t>
  </si>
  <si>
    <t>CONTRA ANGULO EM ALUMINIO ANODIZADO SISTEMA DE FIXAÇÃO DE BROCAS LATCH TYPE CONPATIVEL COM MICRO MOTORES EM ENGATE TIPO INTRA (UNIVERSAL ). ALTO CLAVAVEL PESO DE 44 GRAMAS ROTAÇÃO MAXIMA 25.000 RPM / BROCA 1.250 RPM .RELAÇÃO DE TRASMISSÃO 1.1 .</t>
  </si>
  <si>
    <t>794,43</t>
  </si>
  <si>
    <t>57</t>
  </si>
  <si>
    <t>11353</t>
  </si>
  <si>
    <t>CREME DENTAL COM FLÚOR PARA PROGRAMA DE ESCOVAÇÃO SUPERVISIONADA. APRESENTAÇÃO: TUBO DE 90 GRAMAS. EMBALAGEM INDIVIDUAL CONSTANDO EXTERNAMENTE MARCA COMERCIAL E PROCEDÊNCIA DE FABRICAÇÃO E RECOMENDAÇÕES PARA ARMAZENAMENTO. VALIDADE MÍNIMA DE 02 ANOS A PARTIR DA DATA DE ENTREGA.</t>
  </si>
  <si>
    <t xml:space="preserve"> TUBO</t>
  </si>
  <si>
    <t>300,00</t>
  </si>
  <si>
    <t>2,70</t>
  </si>
  <si>
    <t>58</t>
  </si>
  <si>
    <t>12132</t>
  </si>
  <si>
    <t>CUNHA DE MADEIRA - CUNHAS ANATÔMICAS EM CORES SORTIDAS , COMPOSIÇÃO DE MADEIRA , CORANTE AMARELO CORANTE VERMELHO ESCARLATE E CORANTE AZUL TURQUESA . INDICADAS PARA USO EM DENTISTICA ,ODONTOPEDIATRIA E PRÓTESE . DESCARTÁVEL . EMBALAGEM LACRADA . CAIXA COM 100 UNIDADES .</t>
  </si>
  <si>
    <t>20,76</t>
  </si>
  <si>
    <t>59</t>
  </si>
  <si>
    <t>11422</t>
  </si>
  <si>
    <t>DISPOSITIVO PARA INCONTINÊNCIA URINARIA  Nº04</t>
  </si>
  <si>
    <t>3,25</t>
  </si>
  <si>
    <t>60</t>
  </si>
  <si>
    <t>11423</t>
  </si>
  <si>
    <t>DISPOSITIVO PARA INCONTINÊNCIA URINARIA  Nº06</t>
  </si>
  <si>
    <t>61</t>
  </si>
  <si>
    <t>26405</t>
  </si>
  <si>
    <t>EQUIPO NUTRIÇÃO PARA ALIMENTAÇÃO ENTERAL 
DISPOSITIVO PARA INFUSÃO, CONTROLE DE FLUXO E DOSAGEM DE SOLUÇÕES ENTERAIS. CONECTA O RECIPIENTE DE SOLUÇÕES ( FRASCO OU BOLSA) A SONDA DE ALIMENTAÇÃO ENTERAL.
 VIABILIZA O CONTROLE DE FLUXO DE SOLUÇÕES. LANCETA PERFURANTE PARA CONEXÃO AO RECIPIENTE DE SOLUÇÃO.
CÂMARA FLEXÍVEL PARA VISUALIZAÇÃO GOTEJAMENTO. 
EXTENSÃO EM PVC AZUL (EVITA CONEXÃO ACIDENTAL COM ACESSO VENOSO).
CONTROLADOR DE FLUXO ( GOTEJAMENTO ) TIPO PINÇA ROLETE,CONEXÃO LUER OU CONECTOR ESCALONADO ESPECÍFICO PARA ADMINISTRAÇÃO DE SOLUÇÕES ENTERAIS.</t>
  </si>
  <si>
    <t>100,00</t>
  </si>
  <si>
    <t>2,37</t>
  </si>
  <si>
    <t>62</t>
  </si>
  <si>
    <t>11342</t>
  </si>
  <si>
    <t>ESCOVA DE DENTE ADULTO MULTITUFOS, MACIA COM PONTAS POLIDAS E ARREDONDADAS E DE ALTURA UNIFORME CONTORNOS DE CABO E PARTE ATIVA ARREDONDADOS. COMPRIMENTO TOTAL MÍNIMO DE 15 CM LARGURA MÁXIMA DA CABEÇA DE 1,6 CM COM 25 A 30 TUFOS DE CERDAS DISTRIBUÍDAS EM 4 FILEIRAS COM SELO DA ABO. EMBALADAS INDIVIDUALMENTE EM SACOS PLÁSTICOS LACRADOS.</t>
  </si>
  <si>
    <t>5.400,00</t>
  </si>
  <si>
    <t>1,16</t>
  </si>
  <si>
    <t>63</t>
  </si>
  <si>
    <t>15132</t>
  </si>
  <si>
    <t>ESCOVA DE DENTE INFANTIL MULTITUFOS, MACIA DE PONTAS POLIDAS E ARREDONDADAS E DE ALTURA UNIFORME, CONTORNOS DO CABO E DA PONTA ATIVA ARREDONDADOS. COMPRIMENTO TOTAL DA ESCOVA DE 14,5 CM A 15,5 CM A PARTE ATIVA DE 2,5 A 2,8 CM DE COMPRIMENTO POR 1 CM DE LARGURA COM 25 A 30 TUFOS DE CERDAS DISTRIBUÍDAS EM 4 FILEIRAS COM SELO DA ABO.(EMBALADAS INDIVIDUALMENTE EM ESTOJO DE PVC CRISTAL.)</t>
  </si>
  <si>
    <t>5.500,00</t>
  </si>
  <si>
    <t>3,08</t>
  </si>
  <si>
    <t>64</t>
  </si>
  <si>
    <t>15170</t>
  </si>
  <si>
    <t>ESCOVA DE ROBSON PARA CONTRA-ÂNGULO, PRETO, CENTRO SEM CERDAS. TIPO PLANA. EMBALAGEM COM 01 UNIDADE.</t>
  </si>
  <si>
    <t>35,00</t>
  </si>
  <si>
    <t>65</t>
  </si>
  <si>
    <t>15154</t>
  </si>
  <si>
    <t>ESCOVA DENTAL MASSAGEADORA ,PARA A GENGIVA E PRIMEIROS DENTINHOS ,CONFECCIONADA EM SILICONE , MACIA E FLEXIVEL .</t>
  </si>
  <si>
    <t>14,10</t>
  </si>
  <si>
    <t>66</t>
  </si>
  <si>
    <t>11336</t>
  </si>
  <si>
    <t>ESPELHO DENTAL PLANO NÚMERO 5 SEM CABO – APRESENTAÇÃO: CAIXA COM 12 UNIDADES. ESTERILIZÁVEL.</t>
  </si>
  <si>
    <t>67</t>
  </si>
  <si>
    <t>11335</t>
  </si>
  <si>
    <t>ESPONJA DE FIBRINA PARA CONTENÇÃO DE HEMORRAGIA – CARTELA COM 10 UNIDADES. INVÓLUCRO PLÁSTICO LACRADO.</t>
  </si>
  <si>
    <t>68</t>
  </si>
  <si>
    <t>15509</t>
  </si>
  <si>
    <t>EUGENOL FRASCO DE 20 ML  EMBALAGEM INDIVIDUAL LACRADA CONSTANDO EXTERNAMENTE MARCA COMERCIAL E PROCEDÊNCIA DE FABRICAÇÃO E RECOMENDAÇÕES PARA ARMAZENAMENTO. VALIDADE MÍNIMA DE 02 ANOS A PARTIR DA DATA DE ENTREGA.</t>
  </si>
  <si>
    <t>20,50</t>
  </si>
  <si>
    <t>69</t>
  </si>
  <si>
    <t>13259</t>
  </si>
  <si>
    <t>EVIDENCIADOR DE PLACA BACTERIANA – FÓRMULA À BASE DE FUCSINA. APRESENTAÇÃO: EM BLISTERS – 120 BLISTERS COM 06 UNIDADES CADA. INVÓLUCRO PLÁSTICO LACRADO. EMBALAGEM CONSTANDO EXTERNAMENTE MARCA COMERCIAL E PROCEDÊNCIA DE FABRICAÇÃO E RECOMENDAÇÕES PARA ARMAZENAMENTO.  FRASCO COM 120 UNIDADES .VALIDADE MÍNIMA DE 02 ANOS A PARTIR DA DATA DE ENTREGA.</t>
  </si>
  <si>
    <t>70</t>
  </si>
  <si>
    <t>25571</t>
  </si>
  <si>
    <t>EXTRATOR DE RAIZ RESIDUAL CABO DE ALAVANCA INSTRUMENTO CIRÚRGICO NÃO ARTICULADO NÃO CORTANTE PRODUZIDO EM AÇÃO INOXIDÁVEL UTILIZADO PARA RETIRADA DE RAIZES QUE FICAR NO ÁLVEOLO.</t>
  </si>
  <si>
    <t>71</t>
  </si>
  <si>
    <t>11370</t>
  </si>
  <si>
    <t>FILME RADIOGRÁFICO ADULTO – CAIXA COM 150 UNID. FILME RADIOGRÁFICO PERIAPICAL - M2 3X4CM 150X1. EMBALAGEM LACRADA. EMBALAGEM CONSTANDO EXTERNAMENTE MARCA COMERCIAL E PROCEDÊNCIA DE FABRICAÇÃO E RECOMENDAÇÕES PARA ARMAZENAMENTO. VALIDADE MÍNIMA DE 02 ANOS A PARTIR DA DATA DE ENTREGA.</t>
  </si>
  <si>
    <t>243,46</t>
  </si>
  <si>
    <t>72</t>
  </si>
  <si>
    <t>16284</t>
  </si>
  <si>
    <t>FIO DE SUTURA - EMBALAGEM PET (INQUEBRAVEL) 05 METROS. ALGODÃO PRETO EMBEBIDA EM CLOREXIDINA ESTERILIZADO (RAIO GAMA COBALTO). TAMPA COM LACRE DE SEGURANÇA. EMBALAGEM INDIVIDUAL CONSTANDO EXTERNAMENTE MARCA COMERCIAL E PROCEDÊNCIA DE FABRICAÇÃO E RECOMENDAÇÕES PARA ARMAZENAMENTO. VALIDADE MINIMA DE 02 ANOS A PARTIR DA DATA DE ENTREGA.</t>
  </si>
  <si>
    <t>17,94</t>
  </si>
  <si>
    <t>73</t>
  </si>
  <si>
    <t>25538</t>
  </si>
  <si>
    <t>FIO DE SUTURA NYLON 4-0 AGULHADO USO ODONTOLÓGICO CIRÚRGICO TRANCADO, PRETO, ESTÉRIL, NÃO ABSORVÍVEL DIÂMETRO 4-0, MEDINDO APROXIMADAMENTE 45 CM DE COMPRIMENTO COM AGULHA DE 1/2 CIRCULO, TRIANGULAR MEDINDO 1,7 CM COM BOM CORTE, QUE NÃO ENTORTE E NÃO QUEBRE COM FACILIDADE, ACONDICIONADO EM CAIXA COM 24 UNIDADES EMBALAGEM APROPRIADA AO MÉTODO DE ESTERILIZAÇÃO QUE PERMITA ABERTURA E TRANSFERÊNCIA ASSÉPTICA MANTENDO INTEGRIDADE DO PRODUTO E SUA ESTERILIZAÇÃO.EMBALAGEM COM DADOS DE IDENTIFICAÇÃO, PROCEDÊNCIA VALIDADE, LOTE E REGISTRO NO MINISTÉRIO DA SAÚDE. VALIDADE MÍNIMA DE 02 ANOS A PARTIR DA DATA DE ENTREGA.</t>
  </si>
  <si>
    <t>74,32</t>
  </si>
  <si>
    <t>74</t>
  </si>
  <si>
    <t>11315</t>
  </si>
  <si>
    <t>FIO DENTAL 25 METROS – DESCARTÁVEL. SABOR MENTA. BLISTER COM 25 METROS. EMBALAGEM INDIVIDUAL CONSTANDO EXTERNAMENTE MARCA COMERCIAL E PROCEDÊNCIA DE FABRICAÇÃO E RECOMENDAÇÕES PARA ARMAZENAMENTO. VALIDADE MÍNIMA DE 02 ANOS A PARTIR DA DATA DE ENTREGA.</t>
  </si>
  <si>
    <t>160,00</t>
  </si>
  <si>
    <t>2,18</t>
  </si>
  <si>
    <t>75</t>
  </si>
  <si>
    <t>13264</t>
  </si>
  <si>
    <t>FIXADOR DE  FILME RADIOGRÁFICO – FRASCO COM 475 ML. EMBALAGEM INDIVIDUAL CONSTANDO EXTERNAMENTE MARCA COMERCIAL E PROCEDÊNCIA DE FABRICAÇÃO E RECOMENDAÇÕES PARA ARMAZENAMENTO. VALIDADE MÍNIMA DE 02 ANOS A PARTIR DA DATA DE ENTREGA.</t>
  </si>
  <si>
    <t>76</t>
  </si>
  <si>
    <t>20494</t>
  </si>
  <si>
    <t>FLÚOR GEL - FLUORETO DE SÓDIO ACIDULADO EM GEL TIXOTRÓPICO, PARA APLICAÇÃO TÓPICA EM 1 MINUTO. CONTENDO 2% DE FLUORETO DE SÓDIO. SABOR 
TUTTI-FRUTTI. FRASCO COM 200ML. EMBALAGEM INDIVIDUAL CONSTANDO EXTERNAMENTE MARCA COMERCIAL E PROCEDÊNCIA DE FABRICAÇÃO E RECOMENDAÇÕES PARA ARMAZENAMENTO. VALIDADE MÍNIMA DE 02 ANOS A PARTIR DA DATA DE ENTREGA</t>
  </si>
  <si>
    <t>10,25</t>
  </si>
  <si>
    <t>77</t>
  </si>
  <si>
    <t>12143</t>
  </si>
  <si>
    <t>FLUORETO DE SÓDIO - SACHE COM 02 GRAMAS .APRESENTAÇÃO : POTE COM 500 SACHES . EMBALAGEM LACRADA CONSTANDO EXTERNAMENTE MARCA COMERCIAL E PROCEDÊNCIA DE FABRICAÇÃO  ERECOMENDAÇÕES PARA ARMAZENAMENTO .VALIDADE MINIMA DE 02 ANOS A PARTIR DA DATA DE ENTREGA .</t>
  </si>
  <si>
    <t>78</t>
  </si>
  <si>
    <t>15464</t>
  </si>
  <si>
    <t>FÓRCEPS ADULTO  150. INSTRUMENTAL EM AÇO INOX ESTERILIZÁVEL</t>
  </si>
  <si>
    <t>79</t>
  </si>
  <si>
    <t>15469</t>
  </si>
  <si>
    <t>FÓRCEPS ADULTO 69. INSTRUMENTAL EM AÇO INOX ESTERILIZÁVEL</t>
  </si>
  <si>
    <t>80</t>
  </si>
  <si>
    <t>15470</t>
  </si>
  <si>
    <t>FÓRCEPS INFANTIL 17 S. INSTRUMENTAL EM AÇO INOX ESTERILIZÁVEL.</t>
  </si>
  <si>
    <t>81</t>
  </si>
  <si>
    <t>11178</t>
  </si>
  <si>
    <t>FÓRCEPS INFANTIL 69. INSTRUMENTAL EM AÇO INOX ESTERILIZÁVEL</t>
  </si>
  <si>
    <t>82</t>
  </si>
  <si>
    <t>11180</t>
  </si>
  <si>
    <t>FORMOCRESOL 10 ML.</t>
  </si>
  <si>
    <t>83</t>
  </si>
  <si>
    <t>26404</t>
  </si>
  <si>
    <t>FRASCO PARA NUTRIÇÃO ENTERAL 300ML
TRANSPARENTE ,CAPACIDADE 300ML, GRADUADO NOS DOIS LADOS A CADA 50ML (CRESCENTE E DECRESCENTE)
TAMPA DE ROSCA COM SAIDA PARA ADAPTAR AO EQUIPO ,ALÇA DE FIXAÇÃO NA SUA BASE PARA PENDURAR O FRASCO,
ATOXICO, POSSUI ETIQUETA ADESIVA PARA IDENTIFICACAO COMPLETA DO PACIENTE, DE USO UNICO, EMBALADO INDIVIDUALMENTE EM SACO PLASTICO.</t>
  </si>
  <si>
    <t>FRASCO</t>
  </si>
  <si>
    <t>1,76</t>
  </si>
  <si>
    <t>84</t>
  </si>
  <si>
    <t>11181</t>
  </si>
  <si>
    <t>GAZE HIDRÓFILA COM 500 UNIDADES – COMPRESSA CIRÚRGICA DE GAZE HIDRÓFILA DE TECIDO 100% ALGODÃO ESPECIAL, ALVEJADO, INODORO E INSÍPIDO; CONFECCIONADA COM 13 FIOS DE ALGODÃO POR CM2 E 08 DOBRAS. EMBALAGEM INDIVIDUAL LACRADA CONSTANDO EXTERNAMENTE MARCA COMERCIAL E PROCEDÊNCIA DE FABRICAÇÃO E RECOMENDAÇÕES PARA ARMAZENAMENTO. VALIDADE MÍNIMA DE 02 ANOS A PARTIR DA DATA DE ENTREGA.</t>
  </si>
  <si>
    <t>175,00</t>
  </si>
  <si>
    <t>35,88</t>
  </si>
  <si>
    <t>85</t>
  </si>
  <si>
    <t>16285</t>
  </si>
  <si>
    <t>GERMI-RIO. DESINFETANTE HOSPITALAR PARA ARTIGOS SEMI-CRÍTICOS. SOLUÇÃO Á BASE DE QUATERNÁRIO DE AMÔNIO CLORETO DE ALQUIL DIMETIL ATIL BENZIL AMÔNIO 0,68% SEQUESTRANTE, ANTIOXIDANTE, CORANTE TENSOATIVO NÃO IONICO DILUENTE EM ÀGUA. EMBALAGEM INDIVIDUAL DE 1.000 ML LACRADA CONSTANDO EXTERNAMENTE MARCA COMERCIAL E PROCEDÊNCIA DE FABRICAÇÃO E RECOMENDAÇÕES PARA ARMAZENAMENTO. VALIDADE MÍNIMA DE 02 ANOS A PARTIR DA DATA DE ENTREGA.</t>
  </si>
  <si>
    <t>LITRO</t>
  </si>
  <si>
    <t>14,35</t>
  </si>
  <si>
    <t>86</t>
  </si>
  <si>
    <t>25553</t>
  </si>
  <si>
    <t>GESO  PEDRA AMARELO  HERODENT  TIPO III ENDURECIMENTO INICIAL  DE 8  A 10 MINUTOS ,ALTA RESISTÊNCIA A COMPRESSÃO  , ÓTIMO VAZAMENTO EM QUALQUER MOLDE EMBALAGEM  CONTENDO 1KG .</t>
  </si>
  <si>
    <t>87</t>
  </si>
  <si>
    <t>11183</t>
  </si>
  <si>
    <t>HIDRÓXIDO DE CÁLCIO P.A. COMPOSIÇÃO : CÁLCIO 54% , HIDROGÊNIO 2,72% E OXIGÊNIO 43,2%. APRESENTAÇÃO: 1X10G FRASCO. EMBALAGEM INDIVIDUAL LACRADA CONSTANDO EXTERNAMENTE MARCA COMERCIAL E PROCEDÊNCIA DE FABRICAÇÃO E RECOMENDAÇÕES PARA ARMAZENAMENTO. VALIDADE MÍNIMA DE 02 ANOS A PARTIR DA DATA DE ENTREGA</t>
  </si>
  <si>
    <t>88</t>
  </si>
  <si>
    <t>15151</t>
  </si>
  <si>
    <t>HIDRÓXIDO DE CÁLCIO RADIOPACO E AUTO-ENDURECÍVEL EXCELENTE ESCOAMENTO PODENDO SER COLOCADO SEM PRESSÃO  24 G. APRESENTAÇÃO: KIT CONTENDO: 01 TUBO DE PASTA BASE COM 13G; 01 TUBO DE PASTA CATALISADORA COM 11G; 01 BLOCO DE MISTURA. EMBALAGEM LACRADA CONSTANDO EXTERNAMENTE MARCA COMERCIAL E PROCEDÊNCIA DE FABRICAÇÃO E RECOMENDAÇÕES PARA ARMAZENAMENTO. VALIDADE MÍNIMA DE 02 ANOS A PARTIR DA DATA DE ENTREGA</t>
  </si>
  <si>
    <t>4,00</t>
  </si>
  <si>
    <t>30,75</t>
  </si>
  <si>
    <t>89</t>
  </si>
  <si>
    <t>11185</t>
  </si>
  <si>
    <t>IODOFÓRMIO. EMBALAGEM LACRADA CONSTANDO EXTERNAMENTE MARCA COMERCIAL E PROCEDÊNCIA DE FABRICAÇÃO E RECOMENDAÇÕES PARA ARMAZENAMENTO. VALIDADE MÍNIMA DE 02 ANOS A PARTIR DA DATA DE ENTREGA</t>
  </si>
  <si>
    <t>40,75</t>
  </si>
  <si>
    <t>90</t>
  </si>
  <si>
    <t>15471</t>
  </si>
  <si>
    <t>JOGO DE ALAVANCAS ADULTO APICAL  INOX ESTERILIZÁVEL EM AUTOCLAVE.</t>
  </si>
  <si>
    <t>197,33</t>
  </si>
  <si>
    <t>91</t>
  </si>
  <si>
    <t>15472</t>
  </si>
  <si>
    <t>JOGO DE ALAVANCAS ADULTO TIPO SELDIN,CONTENDO01 ALAVANCA RETA ,01 ALAVANCA TIPO BANDERINHA DIREITA E 01 ALVANCA TIPO BANDERINHA ESQUERDA  INOX ESTERILIZÁVEL EM AUTOCLAVE.</t>
  </si>
  <si>
    <t>92</t>
  </si>
  <si>
    <t>25578</t>
  </si>
  <si>
    <t>JOGO DE ALAVANCAS INFANTIL  TIPO SELDIN,CONTENDO 01 ALAVANCA RETA ,01 ALAVANCA TIPO BANDERINHA DIREITA E 01 ALVANCA TIPO BANDERINHA ESQUERDA  INOX ESTERILIZÁVEL EM AUTOCLAVE.</t>
  </si>
  <si>
    <t>93</t>
  </si>
  <si>
    <t>11458</t>
  </si>
  <si>
    <t>LAMINA DE BISTURI AÇO CARBONO ESTERELIZADO POR RAIO GAMA 15 - CAIXA COM 100 UNIDADES.</t>
  </si>
  <si>
    <t>46,13</t>
  </si>
  <si>
    <t>94</t>
  </si>
  <si>
    <t>13319</t>
  </si>
  <si>
    <t>LUVA DE PROCEDIMENTOS TAMANHO EXTRA P. LUVA FABRICADA EM LÁTEX E LEVEMENTE TALCADA NO PADRÃO FDA AMERICANO. LEVEMENTE TALCADA (PADRÃO FDA AMERICANO). HIPOALERGÊNICA. AMBIDESTRA. DISPONÍVEL NO TAMANHO EP, QUANTIDADE POR CAIXA: 100 UNIDADES LUVA/ PESO.  EMBALAGEM LACRADA CONSTANDO EXTERNAMENTE MARCA COMERCIAL E PROCEDÊNCIA DE FABRICAÇÃO E RECOMENDAÇÕES PARA ARMAZENAMENTO. CAIXA COM 100 UNIDADES .VALIDADE MÍNIMA DE 02 ANOS A PARTIR DA DATA DE ENTREGA</t>
  </si>
  <si>
    <t>156,00</t>
  </si>
  <si>
    <t>33,31</t>
  </si>
  <si>
    <t>95</t>
  </si>
  <si>
    <t>11374</t>
  </si>
  <si>
    <t>LUVA DE PROCEDIMENTOS TAMANHO M. LUVA FABRICADA EM LÁTEX E LEVEMENTE TALCADA NO PADRÃO FDA AMERICANO. LEVEMENTE TALCADA (PADRÃO FDA AMERICANO). HIPOALERGÊNICA. AMBIDESTRA. DISPONÍVEL NO TAMANHO M, QUANTIDADE POR CAIXA: 100 UNIDADES LUVA/ PESO.   EMBALAGEM LACRADA CONSTANDO EXTERNAMENTE MARCA COMERCIAL E PROCEDÊNCIA DE FABRICAÇÃO E RECOMENDAÇÕES PARA ARMAZENAMENTO. VALIDADE MÍNIMA DE 02 ANOS A PARTIR DA DATA DE ENTREGA</t>
  </si>
  <si>
    <t>48,00</t>
  </si>
  <si>
    <t>96</t>
  </si>
  <si>
    <t>11375</t>
  </si>
  <si>
    <t>LUVA DE PROCEDIMENTOS TAMANHO P. LUVA FABRICADA EM LÁTEX E LEVEMENTE TALCADA NO PADRÃO FDA AMERICANO. LEVEMENTE TALCADA (PADRÃO FDA AMERICANO). HIPOALERGÊNICA. AMBIDESTRA. DISPONÍVEL NO TAMANHO P, QUANTIDADE POR CAIXA: 100 UNIDADES LUVA/ PESO.  EMBALAGEM LACRADA CONSTANDO EXTERNAMENTE MARCA COMERCIAL E PROCEDÊNCIA DE FABRICAÇÃO E RECOMENDAÇÕES PARA ARMAZENAMENTO. VALIDADE MÍNIMA DE 02 ANOS A PARTIR DA DATA DE ENTREGA</t>
  </si>
  <si>
    <t>96,00</t>
  </si>
  <si>
    <t>97</t>
  </si>
  <si>
    <t>11469</t>
  </si>
  <si>
    <t>MÁSCARA DESCARTÁVEL COM ELÁSTICO – CAIXA COM 50 UNIDADES</t>
  </si>
  <si>
    <t>10,77</t>
  </si>
  <si>
    <t>98</t>
  </si>
  <si>
    <t>11194</t>
  </si>
  <si>
    <t>MATRIZ DE AÇO 0,5 MM – FITA MATRIZ EM AÇO INOX 304 COM ESPESSURA E LARGURA COMPATÍVEL COM O PORTA-MATRIZ.</t>
  </si>
  <si>
    <t>3,85</t>
  </si>
  <si>
    <t>99</t>
  </si>
  <si>
    <t>11195</t>
  </si>
  <si>
    <t>MATRIZ DE AÇO 0,7 MM – FITA MATRIZ EM AÇO INOX 304 COM ESPESSURA E LARGURA COMPATÍVEL COM O PORTA-MATRIZ.</t>
  </si>
  <si>
    <t>100</t>
  </si>
  <si>
    <t>11125</t>
  </si>
  <si>
    <t>METOCLOPRAMIDA, CLORIDRATO DE SOLUÇÃO INJETAVEL 5 MG/ML CAIXA COM 100 AMPOLAS</t>
  </si>
  <si>
    <t>101</t>
  </si>
  <si>
    <t>20486</t>
  </si>
  <si>
    <t>MOLDEIRA DUPLA DESCARTÁVEL PARA APLICAÇÃO DE FLÚOR GEL. MOLDEIRAS DE E.V.A. 
COM REVESTIMENTO DE ESPUMA DE POLIURETANO. APRESENTAÇÃO: CAIXA COM 100 UNIDADES, NO TAMANHO: PEQUENO. DESCARTÁVEL. EMBALAGEM LACRADA CONSTANDO EXTERNAMENTE MARCA COMERCIAL E PROCEDÊNCIA DE FABRICAÇÃO E RECOMENDAÇÕES PARA ARMAZENAMENTO.PACOTE COM 100 UNIDADES . VALIDADE MÍNIMA DE 02 ANOS A PARTIR DA DATA DE ENTREGA</t>
  </si>
  <si>
    <t>102</t>
  </si>
  <si>
    <t>20488</t>
  </si>
  <si>
    <t>MOLDEIRA DUPLA DESCARTÁVEL PARA APLICAÇÃO DE FLÚOR GEL. MOLDEIRAS DE E.V.A. COM REVESTIMENTO DE ESPUMA DE POLIURETANO. APRESENTAÇÃO: EMBALAGEM COM 100 UNIDADES, NO TAMANHO: GRANDE. DESCARTÁVEL. EMBALAGEM LACRADA CONSTANDO EXTERNAMENTE MARCA COMERCIAL E PROCEDÊNCIA DE FABRICAÇÃO E RECOMENDAÇÕES PARA ARMAZENAMENTO.PACOTE COM 100 UNIDADES .VALIDADE MÍNIMA DE 02 ANOS A PARTIR DA DATA DE ENTREGA</t>
  </si>
  <si>
    <t>103</t>
  </si>
  <si>
    <t>11199</t>
  </si>
  <si>
    <t>MOLDEIRA DUPLA DESCARTÁVEL PARA APLICAÇÃO DE FLÚOR GEL. MOLDEIRAS DE POLIESTIRENO COM REVESTIMENTO DE ESPUMA DE POLIURETANO. APRESENTAÇÃO: CAIXA COM 100 UNIDADES, NO TAMANHO: MÉDIO. DESCARTÁVEL. EMBALAGEM LACRADA CONSTANDO EXTERNAMENTE MARCA COMERCIAL E PROCEDÊNCIA DE FABRICAÇÃO E RECOMENDAÇÕES PARA ARMAZENAMENTO. VALIDADE MÍNIMA DE 02 ANOS A PARTIR DA DATA DE ENTREGA</t>
  </si>
  <si>
    <t>104</t>
  </si>
  <si>
    <t>11202</t>
  </si>
  <si>
    <t>ÓLEO LUBRIFICANTE - ÓLEO DE BAIXA VISCOSIDADE. ÓLEO LUBRIFICANTE PARA BAIXA E ALTA ROTAÇÃO 100% MINERAL. DETÉM E PREVINE A OXIDAÇÃO DEVIDO À UMIDADE DO AR. LUBRIFICANTE PARA LIMPEZA E PROTEÇÃO DAS PEÇAS DE MÃO ODONTOLÓGICAS.  PRODUTO ECOLÓGICO, NÃO CONTÉM CFC E NÃO AGRIDE A CAMADA DE OZÔNIO. EMBALAGEM INDIVIDUAL: 100 ML/70G CONSTANDO EXTERNAMENTE MARCA COMERCIAL E PROCEDÊNCIA DE FABRICAÇÃO E RECOMENDAÇÕES PARA ARMAZENAMENTO. VALIDADE MÍNIMA DE 02 ANOS A PARTIR DA DATA DE ENTREGA.</t>
  </si>
  <si>
    <t>22,81</t>
  </si>
  <si>
    <t>105</t>
  </si>
  <si>
    <t>11204</t>
  </si>
  <si>
    <t>ÓXIDO DE ZINCO PÓ 50G. EMBALAGEM LACRADA CONSTANDO EXTERNAMENTE MARCA COMERCIAL E PROCEDÊNCIA DE FABRICAÇÃO E RECOMENDAÇÕES PARA ARMAZENAMENTO. VALIDADE MÍNIMA DE 02 ANOS A PARTIR DA DATA DE ENTREGA.</t>
  </si>
  <si>
    <t>106</t>
  </si>
  <si>
    <t>11207</t>
  </si>
  <si>
    <t>PAPEL GRAU CIRÚRGICO EM BOBINA – LARGURA DE 25 CM X 100 M DE COMPRIMENTO. TIPO NYLON, TERMO-SELANTE E DESCARTÁVEL. USO PARA AUTOCLAVE. EMBALAGEM INDIVIDUAL CONSTANDO EXTERNAMENTE MARCA COMERCIAL E PROCEDÊNCIA DE FABRICAÇÃO E RECOMENDAÇÕES PARA ARMAZENAMENTO. VALIDADE MÍNIMA DE 02 ANOS A PARTIR DA DATA DE ENTREGA.</t>
  </si>
  <si>
    <t>230,64</t>
  </si>
  <si>
    <t>107</t>
  </si>
  <si>
    <t>11209</t>
  </si>
  <si>
    <t>PARAMONOCLOROFENOL CANFORADO. EMBALAGEM LACRADA CONSTANDO EXTERNAMENTE MARCA COMERCIAL E PROCEDÊNCIA DE FABRICAÇÃO E RECOMENDAÇÕES PARA ARMAZENAMENTO. VALIDADE MÍNIMA DE 02 ANOS A PARTIR DA DATA DE ENTREGA</t>
  </si>
  <si>
    <t>13,07</t>
  </si>
  <si>
    <t>108</t>
  </si>
  <si>
    <t>11210</t>
  </si>
  <si>
    <t>PASTA ALVEOLAR ANALGÉSICA PARA PREVENÇÃO E TRATAMENTO DE ALVEOLITES. ISENTA DE EUGENOL. FORMULAÇÃO COM PRÓPOLIS. POTE COM 10 GRAMAS EMBALAGEM INDIVIDUAL LACRADA CONSTANDO EXTERNAMENTE MARCA COMERCIAL E PROCEDÊNCIA DE FABRICAÇÃO E RECOMENDAÇÕES PARA ARMAZENAMENTO. VALIDADE MÍNIMA DE 02 ANOS A PARTIR DA DATA DE ENTREGA.</t>
  </si>
  <si>
    <t>48,44</t>
  </si>
  <si>
    <t>109</t>
  </si>
  <si>
    <t>11212</t>
  </si>
  <si>
    <t>PASTA PROFILÁTICA. TUBO DE 90 GRAMAS, SABOR TUTTI-FRUTI. EMBALAGEM INDIVIDUAL LACRADA CONSTANDO EXTERNAMENTE MARCA COMERCIAL E PROCEDÊNCIA DE FABRICAÇÃO E RECOMENDAÇÕES PARA ARMAZENAMENTO. VALIDADE MÍNIMA DE 02 ANOS A PARTIR DA DATA DE ENTREGA.</t>
  </si>
  <si>
    <t>16,15</t>
  </si>
  <si>
    <t>110</t>
  </si>
  <si>
    <t>11213</t>
  </si>
  <si>
    <t>PEDRA POMES EM PÓ – FINA PARA POLIMENTO E ACABAMENTO DE RESTAURAÇÕES METÁLICAS E LIMPEZA E POLIMENTO DOS DENTES. FRASCO PLÁSTICO COM PESO LÍQUIDO 100 GRAMAS. EMBALAGEM INDIVIDUAL LACRADA CONSTANDO EXTERNAMENTE MARCA COMERCIAL E PROCEDÊNCIA DE FABRICAÇÃO E RECOMENDAÇÕES PARA ARMAZENAMENTO. VALIDADE MÍNIMA DE 02 ANOS A PARTIR DA DATA DE ENTREGA.</t>
  </si>
  <si>
    <t>111</t>
  </si>
  <si>
    <t>22325</t>
  </si>
  <si>
    <t>PINÇA CLINICA PARA ALGODÃO UNIVERSAL. INSTRUMENTAL EM AÇO INOX ESTERILIZAVEL</t>
  </si>
  <si>
    <t>25,37</t>
  </si>
  <si>
    <t>112</t>
  </si>
  <si>
    <t>25554</t>
  </si>
  <si>
    <t>PÓ PARA PROFILAXIA P/USO SUB E SUPRAGENGIVAL COMPOSTO DE 99% DE UM AMINOÁCIDO HIDROSSOLÚVEL CHAMADO GLICINA .PÓ MINIMAMENTE ABRASIVO PARA REMOÇÃO DE BIOFILME SUB E SUPRAGENGIVAIS .PRODUTO QU NAO CAUSA PERDA RELEVANTE DE SUBSTÂNCIA DA PORÇÃO RADICULAR .</t>
  </si>
  <si>
    <t>13,33</t>
  </si>
  <si>
    <t>113</t>
  </si>
  <si>
    <t>11217</t>
  </si>
  <si>
    <t>PONTA DE SILICONE PARA RESINA ENHANCE – KIT COM 07 UNIDADES (2 DISCOS,2 TACAS, 3 CHAMAS DE VELA) . EMBALAGEM LACRADA CONSTANDO EXTERNAMENTE MARCA COMERCIAL E PROCEDÊNCIA DE FABRICAÇÃO E RECOMENDAÇÕES PARA ARMAZENAMENTO. VALIDADE MÍNIMA DE 02 ANOS A PARTIR DA DATA DE ENTREGA.</t>
  </si>
  <si>
    <t xml:space="preserve"> KIT</t>
  </si>
  <si>
    <t>114</t>
  </si>
  <si>
    <t>22327</t>
  </si>
  <si>
    <t>PORTA AGULHA MAYO HEGAR 12CM COM WIDEA. INSTRUMENTAL EM AÇO INOX ESTERILIZÁVEL.</t>
  </si>
  <si>
    <t>410,03</t>
  </si>
  <si>
    <t>115</t>
  </si>
  <si>
    <t>13221</t>
  </si>
  <si>
    <t>PORTA AMÁLGAMA DUPLO METÁLICO. COMPOSIÇÃO: AÇO INOX. ESTERILIZÁVEL , EMBALAGEM COM 01 UNIDADE .</t>
  </si>
  <si>
    <t>79,44</t>
  </si>
  <si>
    <t>116</t>
  </si>
  <si>
    <t>13222</t>
  </si>
  <si>
    <t>PORTA MATRIZ TOFLEMIRE ADULTO. INSTRUMENTAL EM AÇO INOX ESTERILIZÁVEL, EMBALAGEM COM01 UNIDADE .</t>
  </si>
  <si>
    <t>117</t>
  </si>
  <si>
    <t>13223</t>
  </si>
  <si>
    <t>PORTA MATRIZ TOFLEMIRE INFANTIL. INSTRUMENTAL EM AÇO INOX ESTERILIZÁVEL, EMBALAGEM COM 01 UNIDADE .</t>
  </si>
  <si>
    <t>118</t>
  </si>
  <si>
    <t>11227</t>
  </si>
  <si>
    <t>POTE DAPPIN EM VIDRO FACETADO TRANSPARENTE</t>
  </si>
  <si>
    <t>119</t>
  </si>
  <si>
    <t>25555</t>
  </si>
  <si>
    <t>RESINA A2 1,2G (NATURAL FLOW C/2 )</t>
  </si>
  <si>
    <t>120</t>
  </si>
  <si>
    <t>25534</t>
  </si>
  <si>
    <t>RESINA COMPOSTA FOTOPOLIMERIZÁVEL DENTINA  COR A1 – RESINA FOTOPOLIMERIZÁVEL, COMPOSTA DE PARTÍCULAS MICRO HIBRIDAS. SERINGA DE 04 GRAMAS. EMBALAGEM INDIVIDUAL LACRADA CONSTANDO EXTERNAMENTE MARCA COMERCIAL E PROCEDÊNCIA DE FABRICAÇÃO E RECOMENDAÇÕES PARA ARMAZENAMENTO. VALIDADE MÍNIMA DE 02 ANOS A PARTIR DA DATA DE ENTREGA, Á BASE DE MICROGLASS, PRODUZIDA COM BASE EM BIS - GNA CONTÉM 58% DO SEU VOLUME DE PARTICULAS DE CARGA, VIDRO BARIULUMINIOFLUORETADO (0,02 - 2 MICRO) DIOXIDO DE SILICIO ALTAMENTE DISPERSO (0,02 - 0,07 MICRO).</t>
  </si>
  <si>
    <t>87,13</t>
  </si>
  <si>
    <t>121</t>
  </si>
  <si>
    <t>25561</t>
  </si>
  <si>
    <t>RESINA COMPOSTA FOTOPOLIMERIZÁVEL DENTINA  COR A2 – RESINA FOTOPOLIMERIZÁVEL, COMPOSTA DE PARTÍCULAS MICRO HIBRIDAS. SERINGA DE 04 GRAMAS. EMBALAGEM INDIVIDUAL LACRADA CONSTANDO EXTERNAMENTE MARCA COMERCIAL E PROCEDÊNCIA DE FABRICAÇÃO E RECOMENDAÇÕES PARA ARMAZENAMENTO. VALIDADE MÍNIMA DE 02 ANOS A PARTIR DA DATA DE ENTREGA, Á BASE DE MICROGLASS, PRODUZIDA COM BASE EM BIS - GNA CONTÉM 58% DO SEU VOLUME DE PARTICULAS DE CARGA, VIDRO BARIULUMINIOFLUORETADO (0,02 - 2 MICRO) DIOXIDO DE SILICIO ALTAMENTE DISPERSO (0,02 - 0,07 MICRO).</t>
  </si>
  <si>
    <t>122</t>
  </si>
  <si>
    <t>25562</t>
  </si>
  <si>
    <t>RESINA COMPOSTA FOTOPOLIMERIZÁVEL DENTINA  COR A3 P60 TPH  – RESINA FOTOPOLIMERIZÁVEL, COMPOSTA DE PARTÍCULAS MICRO HIBRIDAS. SERINGA DE 04 GRAMAS. EMBALAGEM INDIVIDUAL LACRADA CONSTANDO EXTERNAMENTE MARCA COMERCIAL E PROCEDÊNCIA DE FABRICAÇÃO E RECOMENDAÇÕES PARA ARMAZENAMENTO. VALIDADE MÍNIMA DE 02 ANOS A PARTIR DA DATA DE ENTREGA, Á BASE DE MICROGLASS, PRODUZIDA COM BASE EM BIS - GNA CONTÉM 58% DO SEU VOLUME DE PARTICULAS DE CARGA, VIDRO BARIULUMINIOFLUORETADO (0,02 - 2 MICRO) DIOXIDO DE SILICIO ALTAMENTE DISPERSO (0,02 - 0,07 MICRO).</t>
  </si>
  <si>
    <t>123</t>
  </si>
  <si>
    <t>25563</t>
  </si>
  <si>
    <t>RESINA COMPOSTA FOTOPOLIMERIZÁVEL DENTINA  COR A3 – RESINA FOTOPOLIMERIZÁVEL, COMPOSTA DE PARTÍCULAS MICRO HIBRIDAS. SERINGA DE 04 GRAMAS. EMBALAGEM INDIVIDUAL LACRADA CONSTANDO EXTERNAMENTE MARCA COMERCIAL E PROCEDÊNCIA DE FABRICAÇÃO E RECOMENDAÇÕES PARA ARMAZENAMENTO. VALIDADE MÍNIMA DE 02 ANOS A PARTIR DA DATA DE ENTREGA, Á BASE DE MICROGLASS, PRODUZIDA COM BASE EM BIS - GNA CONTÉM 58% DO SEU VOLUME DE PARTICULAS DE CARGA, VIDRO BARIULUMINIOFLUORETADO (0,02 - 2 MICRO) DIOXIDO DE SILICIO ALTAMENTE DISPERSO (0,02 - 0,07 MICRO).</t>
  </si>
  <si>
    <t>124</t>
  </si>
  <si>
    <t>25564</t>
  </si>
  <si>
    <t>RESINA COMPOSTA FOTOPOLIMERIZÁVEL DENTINA  COR A3.5 – RESINA FOTOPOLIMERIZÁVEL, COMPOSTA DE PARTÍCULAS MICRO HIBRIDAS. SERINGA DE 04 GRAMAS. EMBALAGEM INDIVIDUAL LACRADA CONSTANDO EXTERNAMENTE MARCA COMERCIAL E PROCEDÊNCIA DE FABRICAÇÃO E RECOMENDAÇÕES PARA ARMAZENAMENTO. VALIDADE MÍNIMA DE 02 ANOS A PARTIR DA DATA DE ENTREGA, Á BASE DE MICROGLASS, PRODUZIDA COM BASE EM BIS - GNA CONTÉM 58% DO SEU VOLUME DE PARTICULAS DE CARGA, VIDRO BARIULUMINIOFLUORETADO (0,02 - 2 MICRO) DIOXIDO DE SILICIO ALTAMENTE DISPERSO (0,02 - 0,07 MICRO).</t>
  </si>
  <si>
    <t>125</t>
  </si>
  <si>
    <t>25565</t>
  </si>
  <si>
    <t>RESINA COMPOSTA FOTOPOLIMERIZÁVEL DENTINA  COR A4 – RESINA FOTOPOLIMERIZÁVEL, COMPOSTA DE PARTÍCULAS MICRO HIBRIDAS. SERINGA DE 04 GRAMAS. EMBALAGEM INDIVIDUAL LACRADA CONSTANDO EXTERNAMENTE MARCA COMERCIAL E PROCEDÊNCIA DE FABRICAÇÃO E RECOMENDAÇÕES PARA ARMAZENAMENTO. VALIDADE MÍNIMA DE 02 ANOS A PARTIR DA DATA DE ENTREGA, Á BASE DE MICROGLASS, PRODUZIDA COM BASE EM BIS - GNA CONTÉM 58% DO SEU VOLUME DE PARTICULAS DE CARGA, VIDRO BARIULUMINIOFLUORETADO (0,02 - 2 MICRO) DIOXIDO DE SILICIO ALTAMENTE DISPERSO (0,02 - 0,07 MICRO).</t>
  </si>
  <si>
    <t>126</t>
  </si>
  <si>
    <t>25566</t>
  </si>
  <si>
    <t>RESINA COMPOSTA FOTOPOLIMERIZÁVEL DENTINA  COR B1 – RESINA FOTOPOLIMERIZÁVEL, COMPOSTA DE PARTÍCULAS MICRO HIBRIDAS. SERINGA DE 04 GRAMAS. EMBALAGEM INDIVIDUAL LACRADA CONSTANDO EXTERNAMENTE MARCA COMERCIAL E PROCEDÊNCIA DE FABRICAÇÃO E RECOMENDAÇÕES PARA ARMAZENAMENTO. VALIDADE MÍNIMA DE 02 ANOS A PARTIR DA DATA DE ENTREGA, Á BASE DE MICROGLASS, PRODUZIDA COM BASE EM BIS - GNA CONTÉM 58% DO SEU VOLUME DE PARTICULAS DE CARGA, VIDRO BARIULUMINIOFLUORETADO (0,02 - 2 MICRO) DIOXIDO DE SILICIO ALTAMENTE DISPERSO (0,02 - 0,07 MICRO).</t>
  </si>
  <si>
    <t>127</t>
  </si>
  <si>
    <t>25567</t>
  </si>
  <si>
    <t>RESINA COMPOSTA FOTOPOLIMERIZÁVEL DENTINA  COR B2 – RESINA FOTOPOLIMERIZÁVEL, COMPOSTA DE PARTÍCULAS MICRO HIBRIDAS. SERINGA DE 04 GRAMAS. EMBALAGEM INDIVIDUAL LACRADA CONSTANDO EXTERNAMENTE MARCA COMERCIAL E PROCEDÊNCIA DE FABRICAÇÃO E RECOMENDAÇÕES PARA ARMAZENAMENTO. VALIDADE MÍNIMA DE 02 ANOS A PARTIR DA DATA DE ENTREGA, Á BASE DE MICROGLASS, PRODUZIDA COM BASE EM BIS - GNA CONTÉM 58% DO SEU VOLUME DE PARTICULAS DE CARGA, VIDRO BARIULUMINIOFLUORETADO (0,02 - 2 MICRO) DIOXIDO DE SILICIO ALTAMENTE DISPERSO (0,02 - 0,07 MICRO).</t>
  </si>
  <si>
    <t>128</t>
  </si>
  <si>
    <t>25568</t>
  </si>
  <si>
    <t>RESINA COMPOSTA FOTOPOLIMERIZÁVEL DENTINA  COR C2 – RESINA FOTOPOLIMERIZÁVEL, COMPOSTA DE PARTÍCULAS MICRO HIBRIDAS. SERINGA DE 04 GRAMAS. EMBALAGEM INDIVIDUAL LACRADA CONSTANDO EXTERNAMENTE MARCA COMERCIAL E PROCEDÊNCIA DE FABRICAÇÃO E RECOMENDAÇÕES PARA ARMAZENAMENTO. VALIDADE MÍNIMA DE 02 ANOS A PARTIR DA DATA DE ENTREGA, Á BASE DE MICROGLASS, PRODUZIDA COM BASE EM BIS - GNA CONTÉM 58% DO SEU VOLUME DE PARTICULAS DE CARGA, VIDRO BARIULUMINIOFLUORETADO (0,02 - 2 MICRO) DIOXIDO DE SILICIO ALTAMENTE DISPERSO (0,02 - 0,07 MICRO).</t>
  </si>
  <si>
    <t>129</t>
  </si>
  <si>
    <t>25556</t>
  </si>
  <si>
    <t>RESINA FOTOPOLIMERIZAVEL OPACA A2 PARTICULA ULTRA PEQUENA COM PERFIL ALTAMENTE ESTÉTICO  ,VALORES DE RESISTÊNCIA SIMILARES AO DENTE NATURAL ,FACIL POLIMENTO NÃO PEGAJOSA ,NÃO ESCOA DA ESPATULA,BENEFICIOS DE UMA MICROFILL COM RESISTÊNCIA DE UMA HIBRIDA TAMANHO MÉDIO DAS PARTICULAS BEM HOMOGÊNEA .</t>
  </si>
  <si>
    <t>110,20</t>
  </si>
  <si>
    <t>130</t>
  </si>
  <si>
    <t>11242</t>
  </si>
  <si>
    <t>REVELADOR DE FILME PARA RADIOGRAFIA DENTAL. APRESENTAÇÃO: FRASCO COM 475 ML. EMBALAGEM INDIVIDUAL LACRADA CONSTANDO EXTERNAMENTE MARCA COMERCIAL E PROCEDÊNCIA DE FABRICAÇÃO E RECOMENDAÇÕES PARA ARMAZENAMENTO. VALIDADE MÍNIMA DE 02 ANOS A PARTIR DA DATA DE ENTREGA</t>
  </si>
  <si>
    <t>131</t>
  </si>
  <si>
    <t>11243</t>
  </si>
  <si>
    <t>ROLETE DE ALGODÃO. APRESENTAÇÃO: EMBALAGEM COM 100 UNIDADES. COMPOSIÇÃO: FIBRAS 100% ALGODÃO DE QUALIDADE. FORMATO DE CILINDRO COMPACTO. PASSÍVEL DE SER ESTERILIZADO EM AUTOCLAVE, GÁS (ÓXIDO DE ETILENO) OU RAIOS GAMA. ALTA ABSORÇÃO. ISENTO DE AMIDO E CLORO. PESO LÍQUIDO 32 GRAMAS. EMBALAGEM INDIVIDUAL LACRADA CONSTANDO EXTERNAMENTE MARCA COMERCIAL E PROCEDÊNCIA DE FABRICAÇÃO E RECOMENDAÇÕES PARA ARMAZENAMENTO. VALIDADE MÍNIMA DE 02 ANOS A PARTIR DA DATA DE ENTREGA</t>
  </si>
  <si>
    <t>132</t>
  </si>
  <si>
    <t>11244</t>
  </si>
  <si>
    <t>SACO PLÁSTICO PARA LIXO HOSPITALAR 30 LITROS. PACOTE COM 100 UNIDADES. EMBALAGEM INDIVIDUAL LACRADA CONSTANDO EXTERNAMENTE MARCA COMERCIAL E PROCEDÊNCIA DE FABRICAÇÃO E RECOMENDAÇÕES PARA ARMAZENAMENTO. VALIDADE MÍNIMA DE 02 ANOS A PARTIR DA DATA DE ENTREGA.</t>
  </si>
  <si>
    <t>50,74</t>
  </si>
  <si>
    <t>133</t>
  </si>
  <si>
    <t>25585</t>
  </si>
  <si>
    <t>SELANTE FOTOPOLIMERIZÁVEL COM FLÚOR. APRESENTAÇÃO: KIT CONTENDO 05 SERINGAS DE SELANTE COM 05 GRAMAS CADA, 20 PONTAS DE PINCÉIS DESCARTÁVEIS, 01 CABO DE PINCEL, 01 SERINGA DE CONDICIONADOR DENTAL GEL COM 3ML, 01 BLOCO DE TRANSFERÊNCIA 05 AGULHAS DESCARTÁVEIS. EMBALAGEM LACRADA CONSTANDO EXTERNAMENTE MARCA COMERCIAL E PROCEDÊNCIA DE FABRICAÇÃO E RECOMENDAÇÕES PARA ARMAZENAMENTO. VALIDADE MÍNIMA DE 02 ANOS A PARTIR DA DATA DE ENTREGA</t>
  </si>
  <si>
    <t>281,90</t>
  </si>
  <si>
    <t>134</t>
  </si>
  <si>
    <t>13230</t>
  </si>
  <si>
    <t>SERINGA CARPULE COM REFLUXO PARA ANESTESIA. INSTRUMENTAL EM AÇO INOX ESTERILIZÁVEL ,EMBALAGEM COM 01 UNIDADE .</t>
  </si>
  <si>
    <t>71,76</t>
  </si>
  <si>
    <t>135</t>
  </si>
  <si>
    <t>25365</t>
  </si>
  <si>
    <t>SERINGA PARA INSULINA, GRADUADA EM UNIDADES ,COM AGULHA ACOPLADA  (NÃO REMOVIVEL, FIXA ) TAMANHO 12,27 MM X 0,30 MM /13 MM X0,30 MM.</t>
  </si>
  <si>
    <t>25.000,00</t>
  </si>
  <si>
    <t>0,97</t>
  </si>
  <si>
    <t>136</t>
  </si>
  <si>
    <t>11254</t>
  </si>
  <si>
    <t>SOLUÇÃO HEMOSTÁTICA À BASE DE CLORETO DE ALUMÍNIO CARACTERÍSTICAS: SOLUÇÃO A BASE DE CLORETO DE ALUMÍNIO; NÃO CONTÉM EPINEFRINA; AÇÃO ADSTRINGENTE. APRESENTAÇÃO: FRASCO DE VIDRO COM 10 ML. EMBALAGEM INDIVIDUAL LACRADA CONSTANDO EXTERNAMENTE MARCA COMERCIAL E PROCEDÊNCIA DE FABRICAÇÃO E RECOMENDAÇÕES PARA ARMAZENAMENTO. VALIDADE MÍNIMA DE 02 ANOS A PARTIR DA DATA DE ENTREGA</t>
  </si>
  <si>
    <t>137</t>
  </si>
  <si>
    <t>11504</t>
  </si>
  <si>
    <t>SONDA URETRAL Nº. 12 DESCARTÁVEIS ESTERELIZADO POR NO MÍNIMO 3 ANOS, OXIDO DE ETILENO OPEROGENICA.</t>
  </si>
  <si>
    <t>10.000,00</t>
  </si>
  <si>
    <t>138</t>
  </si>
  <si>
    <t>20518</t>
  </si>
  <si>
    <t>SUGADOR CIRÚRGICO CAIXA COM 20 UNIDADES, EMBALADAS INDIVIDUALMENTE, ESTÉRIL, CONTENDO 40 UNIDADES,MARCA COMERCIAL, FABRICANTE E VALIDADE MÍNIMA DE 02 ANOS A PARTIR DA DATA DE ENTREGA.</t>
  </si>
  <si>
    <t>139</t>
  </si>
  <si>
    <t>13300</t>
  </si>
  <si>
    <t>SUGADOR DESCARTÁVEL GROSSO – COM PONTAS COLORIDAS SILICONIZADAS, CORPO TRANSPARENTE, FIO METÁLICO NO EIXO LONGITUDINAL, CORES SORTIDAS, ATÓXICO, FLEXÍVEL, COM EXCELENTE SUCÇÃO. DESCARTÁVEL. PACOTE COM 40 UNIDADES. EMBALAGEM INDIVIDUAL LACRADA CONSTANDO EXTERNAMENTE MARCA COMERCIAL E PROCEDÊNCIA DE FABRICAÇÃO E RECOMENDAÇÕES PARA ARMAZENAMENTO. VALIDADE MÍNIMA DE 02 ANOS A PARTIR DA DATA DE ENTREGA.</t>
  </si>
  <si>
    <t>8,46</t>
  </si>
  <si>
    <t>140</t>
  </si>
  <si>
    <t>25364</t>
  </si>
  <si>
    <t>SULFADIAZINA DE PRATA PASTA 1% BISNAGA 60 GRAMAS</t>
  </si>
  <si>
    <t>TUBO</t>
  </si>
  <si>
    <t>500,00</t>
  </si>
  <si>
    <t>8,96</t>
  </si>
  <si>
    <t>141</t>
  </si>
  <si>
    <t>11161</t>
  </si>
  <si>
    <t>SULFADIAZINA DE PRATA PASTA A 1 % POTE COM 500 MG (400 GR)</t>
  </si>
  <si>
    <t>80,00</t>
  </si>
  <si>
    <t>58,86</t>
  </si>
  <si>
    <t>142</t>
  </si>
  <si>
    <t>11257</t>
  </si>
  <si>
    <t>TAÇA DE BORRACHA PARA CONTRA-ÂNGULO COM PROTEÇÃO DE C.A. COR BRANCA.</t>
  </si>
  <si>
    <t>2,82</t>
  </si>
  <si>
    <t>143</t>
  </si>
  <si>
    <t>11506</t>
  </si>
  <si>
    <t>TERMÔMETRO CLINICO DIGITAL</t>
  </si>
  <si>
    <t>26,40</t>
  </si>
  <si>
    <t>144</t>
  </si>
  <si>
    <t>11507</t>
  </si>
  <si>
    <t>TERMÔMETRO CLINICO PRISMATICO, CAIXAS COM 12 UNIDADES</t>
  </si>
  <si>
    <t>138,18</t>
  </si>
  <si>
    <t>145</t>
  </si>
  <si>
    <t>25572</t>
  </si>
  <si>
    <t>TESOURA CIRURGICA IRIS  PONTA RETA REMOÇÃO DE SUTURA 11,5 CM . INSTRUMENTAL  EM AÇO INOX ESTERELIZÁVEL,EMBALAGEM COM 1 UNIDADE .</t>
  </si>
  <si>
    <t>146</t>
  </si>
  <si>
    <t>13280</t>
  </si>
  <si>
    <t>TIRA DE ABRASIVA DE POLIÉSTER PARA ACABAMENTO DE RESINA E IONÔMERO DE VIDRO. GRANULAÇÃO MÉDIA E FINA, UNIDADE POR CENTRO NEUTRO. CAIXA COM 150 UNIDADES. PESO: 0, 03 KG. 4 MM X 170 MM. DESCARTÁVEL. EMBALAGEM LACRADA CONSTANDO EXTERNAMENTE MARCA COMERCIAL E PROCEDÊNCIA DE FABRICAÇÃO E RECOMENDAÇÕES PARA ARMAZENAMENTO. VALIDADE MÍNIMA DE 02 ANOS A PARTIR DA DATA DE ENTREGA.</t>
  </si>
  <si>
    <t>16,66</t>
  </si>
  <si>
    <t>147</t>
  </si>
  <si>
    <t>11263</t>
  </si>
  <si>
    <t>TIRA DE LIXA DE AÇO 4 MM. CORTE DE UM LADO. EMBALAGEM COM 12 UNIDADES. EMBALAGEM LACRADA CONSTANDO EXTERNAMENTE MARCA COMERCIAL E PROCEDÊNCIA DE FABRICAÇÃO E RECOMENDAÇÕES PARA ARMAZENAMENTO. VALIDADE MÍNIMA DE 02 ANOS A PARTIR DA DATA DE ENTREGA.</t>
  </si>
  <si>
    <t>148</t>
  </si>
  <si>
    <t>13235</t>
  </si>
  <si>
    <t>TIRA DE LIXA DE AÇO 6 MM. CORTE DE UM LADO. EMVELOPE COM 12 UNIDADES. EMBALAGEM LACRADA CONSTANDO EXTERNAMENTE MARCA COMERCIAL E PROCEDÊNCIA DE FABRICAÇÃO E RECOMENDAÇÕES PARA ARMAZENAMENTO. VALIDADE MÍNIMA DE 02 ANOS A PARTIR DA DATA DE ENTREGA.</t>
  </si>
  <si>
    <t>149</t>
  </si>
  <si>
    <t>11267</t>
  </si>
  <si>
    <t>TOUCA ELÁSTICA DESCARTÁVEL. TAMANHO GRANDE.  ELÁSTICO REVESTIDO, SOLDA POR ULTRA-SOM. COR BRANCA. CAIXA COM 100 UNIDADES. EMBALAGEM LACRADA CONSTANDO EXTERNAMENTE MARCA COMERCIAL E PROCEDÊNCIA DE FABRICAÇÃO E RECOMENDAÇÕES PARA ARMAZENAMENTO. VALIDADE MÍNIMA DE 02 ANOS A PARTIR DA DATA DE ENTREGA.</t>
  </si>
  <si>
    <t>13,21</t>
  </si>
  <si>
    <t>150</t>
  </si>
  <si>
    <t>11269</t>
  </si>
  <si>
    <t>VASELINA SÓLIDA TÓPICA.
 POTE COM 20 GRAMAS. EMBALADA INDIVIDUALMENTE, CONSTANDO EXTERNAMENTE MARCA COMERCIAL E PROCEDÊNCIA DE FABRICAÇÃO E RECOMENDAÇÕES PARA ARMAZENAMENTO. VALIDADE MÍNIMA DE 02 ANOS A PARTIR DA DATA DE ENTREGA</t>
  </si>
  <si>
    <t>NOME E ASSINATURA</t>
  </si>
  <si>
    <t>CARIMBO CNPJ</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</si>
</sst>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s>
  <fonts count="14">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i/>
      <sz val="10"/>
      <color indexed="10"/>
      <name val="Arial"/>
      <family val="0"/>
    </font>
    <font>
      <b/>
      <sz val="10"/>
      <color indexed="8"/>
      <name val="Tahoma"/>
      <family val="0"/>
    </font>
    <font>
      <b/>
      <sz val="8"/>
      <color indexed="8"/>
      <name val="Tahoma"/>
      <family val="0"/>
    </font>
    <font>
      <sz val="7"/>
      <color indexed="8"/>
      <name val="Tahoma"/>
      <family val="0"/>
    </font>
    <font>
      <sz val="15"/>
      <color indexed="12"/>
      <name val="Arial"/>
      <family val="0"/>
    </font>
  </fonts>
  <fills count="3">
    <fill>
      <patternFill/>
    </fill>
    <fill>
      <patternFill patternType="gray125"/>
    </fill>
    <fill>
      <patternFill patternType="solid">
        <fgColor indexed="43"/>
        <bgColor indexed="64"/>
      </patternFill>
    </fill>
  </fills>
  <borders count="9">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5">
    <xf numFmtId="0" fontId="0" fillId="0" borderId="0" xfId="0" applyAlignment="1">
      <alignment/>
    </xf>
    <xf numFmtId="1" fontId="1" fillId="0" borderId="0" xfId="0" applyNumberFormat="1" applyFont="1" applyAlignment="1" applyProtection="1">
      <alignment horizontal="center" vertical="center" wrapText="1"/>
      <protection locked="0"/>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 fontId="2" fillId="0" borderId="1" xfId="0" applyNumberFormat="1" applyFont="1" applyBorder="1" applyAlignment="1" applyProtection="1">
      <alignment horizontal="left" vertical="center" wrapText="1"/>
      <protection locked="0"/>
    </xf>
    <xf numFmtId="1" fontId="2" fillId="0" borderId="2" xfId="0" applyNumberFormat="1" applyFont="1" applyBorder="1" applyAlignment="1" applyProtection="1">
      <alignment horizontal="left" vertical="center" wrapText="1"/>
      <protection locked="0"/>
    </xf>
    <xf numFmtId="1" fontId="2" fillId="0" borderId="3" xfId="0" applyNumberFormat="1" applyFont="1" applyBorder="1" applyAlignment="1" applyProtection="1">
      <alignment horizontal="left"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 fontId="3" fillId="0" borderId="4" xfId="0" applyNumberFormat="1" applyFont="1" applyFill="1" applyBorder="1" applyAlignment="1" applyProtection="1">
      <alignment horizontal="left" vertical="center" wrapText="1"/>
      <protection locked="0"/>
    </xf>
    <xf numFmtId="1" fontId="3" fillId="0" borderId="5" xfId="0" applyNumberFormat="1" applyFont="1" applyFill="1" applyBorder="1" applyAlignment="1" applyProtection="1">
      <alignment horizontal="left" vertical="center" wrapText="1"/>
      <protection locked="0"/>
    </xf>
    <xf numFmtId="1" fontId="3" fillId="0" borderId="6" xfId="0" applyNumberFormat="1" applyFont="1" applyFill="1" applyBorder="1" applyAlignment="1" applyProtection="1">
      <alignment horizontal="left"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1" xfId="0" applyNumberFormat="1" applyFont="1" applyFill="1" applyBorder="1" applyAlignment="1" applyProtection="1">
      <alignment horizontal="left" vertical="center" wrapText="1"/>
      <protection locked="0"/>
    </xf>
    <xf numFmtId="1" fontId="2" fillId="0" borderId="2" xfId="0" applyNumberFormat="1" applyFont="1" applyFill="1" applyBorder="1" applyAlignment="1" applyProtection="1">
      <alignment horizontal="left" vertical="center" wrapText="1"/>
      <protection locked="0"/>
    </xf>
    <xf numFmtId="1" fontId="2" fillId="0" borderId="3" xfId="0" applyNumberFormat="1" applyFont="1" applyFill="1" applyBorder="1" applyAlignment="1" applyProtection="1">
      <alignment horizontal="left" vertical="center" wrapText="1"/>
      <protection locked="0"/>
    </xf>
    <xf numFmtId="49" fontId="2" fillId="0" borderId="2" xfId="0" applyNumberFormat="1" applyFont="1" applyBorder="1" applyAlignment="1" applyProtection="1">
      <alignment horizontal="left" vertical="center" wrapText="1"/>
      <protection locked="0"/>
    </xf>
    <xf numFmtId="49" fontId="2" fillId="0" borderId="3" xfId="0" applyNumberFormat="1" applyFont="1" applyBorder="1" applyAlignment="1" applyProtection="1">
      <alignment horizontal="left" vertical="center" wrapText="1"/>
      <protection locked="0"/>
    </xf>
    <xf numFmtId="1" fontId="3" fillId="0" borderId="4" xfId="0" applyNumberFormat="1" applyFont="1" applyFill="1" applyBorder="1" applyAlignment="1" applyProtection="1">
      <alignment horizontal="center" vertical="center" wrapText="1"/>
      <protection locked="0"/>
    </xf>
    <xf numFmtId="1" fontId="3" fillId="0" borderId="5" xfId="0" applyNumberFormat="1" applyFont="1" applyFill="1" applyBorder="1" applyAlignment="1" applyProtection="1">
      <alignment horizontal="center" vertical="center" wrapText="1"/>
      <protection locked="0"/>
    </xf>
    <xf numFmtId="1" fontId="3" fillId="0" borderId="6" xfId="0" applyNumberFormat="1" applyFont="1" applyFill="1" applyBorder="1" applyAlignment="1" applyProtection="1">
      <alignment horizontal="center" vertical="center" wrapText="1"/>
      <protection locked="0"/>
    </xf>
    <xf numFmtId="49" fontId="2" fillId="0" borderId="1" xfId="0" applyNumberFormat="1" applyFont="1" applyBorder="1" applyAlignment="1" applyProtection="1">
      <alignment horizontal="left" vertical="center" wrapText="1"/>
      <protection locked="0"/>
    </xf>
    <xf numFmtId="1" fontId="3" fillId="2" borderId="4" xfId="0" applyNumberFormat="1" applyFont="1" applyFill="1" applyBorder="1" applyAlignment="1" applyProtection="1">
      <alignment horizontal="center" vertical="center" wrapText="1"/>
      <protection locked="0"/>
    </xf>
    <xf numFmtId="1" fontId="3" fillId="2" borderId="5" xfId="0" applyNumberFormat="1" applyFont="1" applyFill="1" applyBorder="1" applyAlignment="1" applyProtection="1">
      <alignment horizontal="center" vertical="center" wrapText="1"/>
      <protection locked="0"/>
    </xf>
    <xf numFmtId="1" fontId="3" fillId="2" borderId="6" xfId="0" applyNumberFormat="1" applyFont="1" applyFill="1" applyBorder="1" applyAlignment="1" applyProtection="1">
      <alignment horizontal="center" vertical="center" wrapText="1"/>
      <protection locked="0"/>
    </xf>
    <xf numFmtId="49" fontId="3" fillId="2" borderId="4" xfId="0" applyNumberFormat="1" applyFont="1" applyFill="1" applyBorder="1" applyAlignment="1" applyProtection="1">
      <alignment horizontal="center" vertical="center" wrapText="1"/>
      <protection locked="0"/>
    </xf>
    <xf numFmtId="49" fontId="3" fillId="2" borderId="5" xfId="0" applyNumberFormat="1" applyFont="1" applyFill="1" applyBorder="1" applyAlignment="1" applyProtection="1">
      <alignment horizontal="center" vertical="center" wrapText="1"/>
      <protection locked="0"/>
    </xf>
    <xf numFmtId="49" fontId="3" fillId="2" borderId="6" xfId="0" applyNumberFormat="1" applyFont="1" applyFill="1" applyBorder="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1" fontId="3" fillId="2" borderId="4" xfId="0" applyNumberFormat="1" applyFont="1" applyFill="1" applyBorder="1" applyAlignment="1" applyProtection="1">
      <alignment horizontal="left" vertical="center" wrapText="1"/>
      <protection locked="0"/>
    </xf>
    <xf numFmtId="1" fontId="3" fillId="2" borderId="5" xfId="0" applyNumberFormat="1" applyFont="1" applyFill="1" applyBorder="1" applyAlignment="1" applyProtection="1">
      <alignment horizontal="left" vertical="center" wrapText="1"/>
      <protection locked="0"/>
    </xf>
    <xf numFmtId="1" fontId="3" fillId="2" borderId="6" xfId="0" applyNumberFormat="1" applyFont="1" applyFill="1" applyBorder="1" applyAlignment="1" applyProtection="1">
      <alignment horizontal="left" vertical="center" wrapText="1"/>
      <protection locked="0"/>
    </xf>
    <xf numFmtId="49" fontId="3" fillId="2" borderId="4" xfId="0" applyNumberFormat="1" applyFont="1" applyFill="1" applyBorder="1" applyAlignment="1" applyProtection="1">
      <alignment horizontal="left" vertical="center" wrapText="1"/>
      <protection locked="0"/>
    </xf>
    <xf numFmtId="49" fontId="3" fillId="2" borderId="5" xfId="0" applyNumberFormat="1" applyFont="1" applyFill="1" applyBorder="1" applyAlignment="1" applyProtection="1">
      <alignment horizontal="left" vertical="center" wrapText="1"/>
      <protection locked="0"/>
    </xf>
    <xf numFmtId="49" fontId="3" fillId="2" borderId="6" xfId="0" applyNumberFormat="1" applyFont="1" applyFill="1" applyBorder="1" applyAlignment="1" applyProtection="1">
      <alignment horizontal="left"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7" xfId="0" applyNumberFormat="1" applyFont="1" applyBorder="1" applyAlignment="1">
      <alignment horizontal="center" vertical="center" wrapText="1"/>
    </xf>
    <xf numFmtId="49" fontId="5" fillId="0" borderId="7" xfId="0" applyNumberFormat="1" applyFont="1" applyBorder="1" applyAlignment="1">
      <alignment horizontal="center" vertical="center" wrapText="1"/>
    </xf>
    <xf numFmtId="1" fontId="6" fillId="0" borderId="7" xfId="0" applyNumberFormat="1" applyFont="1" applyBorder="1" applyAlignment="1">
      <alignment horizontal="center" vertical="center" wrapText="1"/>
    </xf>
    <xf numFmtId="49" fontId="6" fillId="0" borderId="7" xfId="0" applyNumberFormat="1" applyFont="1" applyBorder="1" applyAlignment="1">
      <alignment horizontal="justify" vertical="center" wrapText="1"/>
    </xf>
    <xf numFmtId="49" fontId="6" fillId="0" borderId="7" xfId="0" applyNumberFormat="1" applyFont="1" applyBorder="1" applyAlignment="1">
      <alignment horizontal="center" vertical="center" wrapText="1"/>
    </xf>
    <xf numFmtId="4" fontId="4" fillId="0" borderId="7" xfId="0" applyNumberFormat="1" applyFont="1" applyBorder="1" applyAlignment="1">
      <alignment horizontal="right" vertical="center" wrapText="1"/>
    </xf>
    <xf numFmtId="49" fontId="2" fillId="0" borderId="7" xfId="0" applyNumberFormat="1" applyFont="1" applyBorder="1" applyAlignment="1" applyProtection="1">
      <alignment horizontal="center" vertical="center" wrapText="1"/>
      <protection locked="0"/>
    </xf>
    <xf numFmtId="4" fontId="7" fillId="0" borderId="7" xfId="0" applyNumberFormat="1" applyFont="1" applyBorder="1" applyAlignment="1" applyProtection="1">
      <alignment horizontal="right" vertical="center" wrapText="1"/>
      <protection locked="0"/>
    </xf>
    <xf numFmtId="4" fontId="7" fillId="0" borderId="7"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7" xfId="0" applyNumberFormat="1" applyFont="1" applyBorder="1" applyAlignment="1">
      <alignment horizontal="center" vertical="center" wrapText="1"/>
    </xf>
    <xf numFmtId="49" fontId="8" fillId="0" borderId="7" xfId="0" applyNumberFormat="1" applyFont="1" applyBorder="1" applyAlignment="1">
      <alignment horizontal="justify" vertical="center" wrapText="1"/>
    </xf>
    <xf numFmtId="49" fontId="8" fillId="0" borderId="7" xfId="0" applyNumberFormat="1" applyFont="1" applyBorder="1" applyAlignment="1">
      <alignment horizontal="center" vertical="center" wrapText="1"/>
    </xf>
    <xf numFmtId="49" fontId="8" fillId="0" borderId="7"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7"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7" xfId="0" applyNumberFormat="1" applyFont="1" applyFill="1" applyBorder="1" applyAlignment="1">
      <alignment horizontal="center" vertical="center" wrapText="1"/>
    </xf>
    <xf numFmtId="49" fontId="8" fillId="0" borderId="7" xfId="0" applyNumberFormat="1" applyFont="1" applyFill="1" applyBorder="1" applyAlignment="1">
      <alignment horizontal="justify" vertical="center" wrapText="1"/>
    </xf>
    <xf numFmtId="49" fontId="8" fillId="0" borderId="7" xfId="0" applyNumberFormat="1" applyFont="1" applyFill="1" applyBorder="1" applyAlignment="1">
      <alignment horizontal="center" vertical="center" wrapText="1"/>
    </xf>
    <xf numFmtId="49" fontId="8" fillId="0" borderId="7" xfId="0" applyNumberFormat="1" applyFont="1" applyFill="1" applyBorder="1" applyAlignment="1">
      <alignment horizontal="right" vertical="center" wrapText="1"/>
    </xf>
    <xf numFmtId="49" fontId="2" fillId="0" borderId="7"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9" fillId="0" borderId="0" xfId="0" applyFont="1" applyAlignment="1">
      <alignment horizontal="center" vertical="center" wrapText="1"/>
    </xf>
    <xf numFmtId="0" fontId="12" fillId="0" borderId="8" xfId="0" applyFont="1" applyBorder="1" applyAlignment="1">
      <alignment horizontal="center" wrapText="1"/>
    </xf>
    <xf numFmtId="0" fontId="12" fillId="0" borderId="8" xfId="0" applyFont="1" applyBorder="1" applyAlignment="1">
      <alignment horizontal="center" vertical="center" wrapText="1"/>
    </xf>
    <xf numFmtId="0" fontId="12" fillId="0" borderId="8" xfId="0" applyFont="1" applyBorder="1" applyAlignment="1">
      <alignment horizontal="right" vertical="center" wrapText="1"/>
    </xf>
    <xf numFmtId="0" fontId="12" fillId="0" borderId="8" xfId="0" applyFont="1" applyBorder="1" applyAlignment="1">
      <alignment horizontal="justify" vertical="center" wrapText="1"/>
    </xf>
    <xf numFmtId="0" fontId="11" fillId="0" borderId="0" xfId="0" applyFont="1" applyAlignment="1">
      <alignment horizontal="center" vertical="center" wrapText="1"/>
    </xf>
    <xf numFmtId="0" fontId="11" fillId="0" borderId="8" xfId="0" applyFont="1" applyBorder="1" applyAlignment="1">
      <alignment horizontal="center" vertical="center"/>
    </xf>
    <xf numFmtId="0" fontId="10" fillId="0" borderId="0" xfId="0" applyFont="1" applyAlignment="1">
      <alignment horizontal="center" vertical="center" wrapText="1"/>
    </xf>
    <xf numFmtId="0" fontId="13" fillId="0" borderId="0" xfId="0" applyFont="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71"/>
  <sheetViews>
    <sheetView tabSelected="1" workbookViewId="0" topLeftCell="A1">
      <selection activeCell="F12" sqref="F12:I12"/>
    </sheetView>
  </sheetViews>
  <sheetFormatPr defaultColWidth="9.140625" defaultRowHeight="12.75"/>
  <cols>
    <col min="1" max="1" width="3.140625" style="70" bestFit="1" customWidth="1"/>
    <col min="2" max="2" width="4.7109375" style="70" customWidth="1"/>
    <col min="3" max="3" width="35.00390625" style="71" customWidth="1"/>
    <col min="4" max="4" width="7.57421875" style="72" bestFit="1" customWidth="1"/>
    <col min="5" max="5" width="7.28125" style="73" bestFit="1" customWidth="1"/>
    <col min="6" max="6" width="8.00390625" style="73" customWidth="1"/>
    <col min="7" max="7" width="11.421875" style="42" customWidth="1"/>
    <col min="8" max="9" width="8.57421875" style="73" customWidth="1"/>
    <col min="10" max="10" width="15.140625" style="74" customWidth="1"/>
    <col min="11" max="11" width="15.140625" style="72" customWidth="1"/>
    <col min="12" max="13" width="15.140625" style="74" customWidth="1"/>
    <col min="14" max="16384" width="15.140625" style="75" customWidth="1"/>
  </cols>
  <sheetData>
    <row r="1" spans="1:13" s="4" customFormat="1" ht="12.75">
      <c r="A1" s="83" t="s">
        <v>0</v>
      </c>
      <c r="B1" s="1"/>
      <c r="C1" s="1"/>
      <c r="D1" s="1"/>
      <c r="E1" s="1"/>
      <c r="F1" s="1"/>
      <c r="G1" s="1"/>
      <c r="H1" s="1"/>
      <c r="I1" s="1"/>
      <c r="J1" s="2"/>
      <c r="K1" s="3"/>
      <c r="L1" s="2"/>
      <c r="M1" s="2"/>
    </row>
    <row r="2" spans="1:13" s="4" customFormat="1" ht="12.75">
      <c r="A2" s="1" t="s">
        <v>1</v>
      </c>
      <c r="B2" s="1"/>
      <c r="C2" s="1"/>
      <c r="D2" s="1"/>
      <c r="E2" s="1"/>
      <c r="F2" s="1"/>
      <c r="G2" s="1"/>
      <c r="H2" s="1"/>
      <c r="I2" s="1"/>
      <c r="J2" s="2"/>
      <c r="K2" s="3"/>
      <c r="L2" s="2"/>
      <c r="M2" s="2"/>
    </row>
    <row r="3" spans="1:13" s="10" customFormat="1" ht="8.25">
      <c r="A3" s="5" t="s">
        <v>2</v>
      </c>
      <c r="B3" s="6"/>
      <c r="C3" s="6"/>
      <c r="D3" s="6"/>
      <c r="E3" s="6"/>
      <c r="F3" s="6"/>
      <c r="G3" s="6"/>
      <c r="H3" s="6"/>
      <c r="I3" s="7"/>
      <c r="J3" s="8"/>
      <c r="K3" s="9"/>
      <c r="L3" s="8"/>
      <c r="M3" s="8"/>
    </row>
    <row r="4" spans="1:13" s="16" customFormat="1" ht="13.5" customHeight="1">
      <c r="A4" s="81" t="s">
        <v>24</v>
      </c>
      <c r="B4" s="12"/>
      <c r="C4" s="12"/>
      <c r="D4" s="12"/>
      <c r="E4" s="12"/>
      <c r="F4" s="12"/>
      <c r="G4" s="12"/>
      <c r="H4" s="12"/>
      <c r="I4" s="13"/>
      <c r="J4" s="14"/>
      <c r="K4" s="15"/>
      <c r="L4" s="14"/>
      <c r="M4" s="14"/>
    </row>
    <row r="5" spans="1:13" s="16" customFormat="1" ht="9">
      <c r="A5" s="17" t="s">
        <v>3</v>
      </c>
      <c r="B5" s="18"/>
      <c r="C5" s="18"/>
      <c r="D5" s="18"/>
      <c r="E5" s="19"/>
      <c r="F5" s="20" t="s">
        <v>4</v>
      </c>
      <c r="G5" s="20"/>
      <c r="H5" s="20"/>
      <c r="I5" s="21"/>
      <c r="J5" s="14"/>
      <c r="K5" s="15"/>
      <c r="L5" s="14"/>
      <c r="M5" s="14"/>
    </row>
    <row r="6" spans="1:13" s="16" customFormat="1" ht="13.5" customHeight="1">
      <c r="A6" s="81" t="s">
        <v>25</v>
      </c>
      <c r="B6" s="23"/>
      <c r="C6" s="23"/>
      <c r="D6" s="23"/>
      <c r="E6" s="24"/>
      <c r="F6" s="81" t="s">
        <v>26</v>
      </c>
      <c r="G6" s="12"/>
      <c r="H6" s="12"/>
      <c r="I6" s="13"/>
      <c r="J6" s="14"/>
      <c r="K6" s="15"/>
      <c r="L6" s="14"/>
      <c r="M6" s="14"/>
    </row>
    <row r="7" spans="1:14" s="10" customFormat="1" ht="8.25">
      <c r="A7" s="17" t="s">
        <v>5</v>
      </c>
      <c r="B7" s="18"/>
      <c r="C7" s="18"/>
      <c r="D7" s="18"/>
      <c r="E7" s="18"/>
      <c r="F7" s="19"/>
      <c r="G7" s="25" t="s">
        <v>6</v>
      </c>
      <c r="H7" s="20"/>
      <c r="I7" s="21"/>
      <c r="J7" s="9"/>
      <c r="K7" s="9"/>
      <c r="L7" s="9"/>
      <c r="M7" s="9"/>
      <c r="N7" s="9"/>
    </row>
    <row r="8" spans="1:14" s="16" customFormat="1" ht="13.5" customHeight="1">
      <c r="A8" s="26"/>
      <c r="B8" s="27"/>
      <c r="C8" s="27"/>
      <c r="D8" s="27"/>
      <c r="E8" s="27"/>
      <c r="F8" s="28"/>
      <c r="G8" s="29"/>
      <c r="H8" s="30"/>
      <c r="I8" s="31"/>
      <c r="J8" s="32"/>
      <c r="K8" s="32"/>
      <c r="L8" s="32"/>
      <c r="M8" s="32"/>
      <c r="N8" s="32"/>
    </row>
    <row r="9" spans="1:14" s="10" customFormat="1" ht="8.25">
      <c r="A9" s="5" t="s">
        <v>7</v>
      </c>
      <c r="B9" s="6"/>
      <c r="C9" s="6"/>
      <c r="D9" s="7"/>
      <c r="E9" s="25" t="s">
        <v>8</v>
      </c>
      <c r="F9" s="20"/>
      <c r="G9" s="20"/>
      <c r="H9" s="20"/>
      <c r="I9" s="21"/>
      <c r="J9" s="9"/>
      <c r="K9" s="9"/>
      <c r="L9" s="9"/>
      <c r="M9" s="9"/>
      <c r="N9" s="9"/>
    </row>
    <row r="10" spans="1:14" s="16" customFormat="1" ht="13.5" customHeight="1">
      <c r="A10" s="33"/>
      <c r="B10" s="34"/>
      <c r="C10" s="34"/>
      <c r="D10" s="35"/>
      <c r="E10" s="33"/>
      <c r="F10" s="34"/>
      <c r="G10" s="34"/>
      <c r="H10" s="34"/>
      <c r="I10" s="35"/>
      <c r="J10" s="32"/>
      <c r="K10" s="32"/>
      <c r="L10" s="32"/>
      <c r="M10" s="32"/>
      <c r="N10" s="32"/>
    </row>
    <row r="11" spans="1:14" s="10" customFormat="1" ht="8.25">
      <c r="A11" s="5" t="s">
        <v>9</v>
      </c>
      <c r="B11" s="6"/>
      <c r="C11" s="7"/>
      <c r="D11" s="25" t="s">
        <v>10</v>
      </c>
      <c r="E11" s="21"/>
      <c r="F11" s="25" t="s">
        <v>11</v>
      </c>
      <c r="G11" s="20"/>
      <c r="H11" s="20"/>
      <c r="I11" s="21"/>
      <c r="J11" s="9"/>
      <c r="K11" s="9"/>
      <c r="L11" s="9"/>
      <c r="M11" s="9"/>
      <c r="N11" s="9"/>
    </row>
    <row r="12" spans="1:14" s="16" customFormat="1" ht="13.5" customHeight="1">
      <c r="A12" s="33"/>
      <c r="B12" s="34"/>
      <c r="C12" s="35"/>
      <c r="D12" s="29"/>
      <c r="E12" s="31"/>
      <c r="F12" s="36"/>
      <c r="G12" s="37"/>
      <c r="H12" s="37"/>
      <c r="I12" s="38"/>
      <c r="J12" s="39"/>
      <c r="K12" s="39"/>
      <c r="L12" s="39"/>
      <c r="M12" s="39"/>
      <c r="N12" s="39"/>
    </row>
    <row r="13" spans="1:14" s="10" customFormat="1" ht="8.25">
      <c r="A13" s="5" t="s">
        <v>12</v>
      </c>
      <c r="B13" s="6"/>
      <c r="C13" s="6"/>
      <c r="D13" s="6"/>
      <c r="E13" s="7"/>
      <c r="F13" s="25" t="s">
        <v>13</v>
      </c>
      <c r="G13" s="20"/>
      <c r="H13" s="20"/>
      <c r="I13" s="21"/>
      <c r="J13" s="9"/>
      <c r="K13" s="9"/>
      <c r="L13" s="9"/>
      <c r="M13" s="9"/>
      <c r="N13" s="9"/>
    </row>
    <row r="14" spans="1:14" s="10" customFormat="1" ht="13.5" customHeight="1">
      <c r="A14" s="33"/>
      <c r="B14" s="34"/>
      <c r="C14" s="34"/>
      <c r="D14" s="34"/>
      <c r="E14" s="35"/>
      <c r="F14" s="29"/>
      <c r="G14" s="30"/>
      <c r="H14" s="30"/>
      <c r="I14" s="31"/>
      <c r="J14" s="9"/>
      <c r="K14" s="9"/>
      <c r="L14" s="9"/>
      <c r="M14" s="9"/>
      <c r="N14" s="9"/>
    </row>
    <row r="15" spans="1:14" s="10" customFormat="1" ht="8.25">
      <c r="A15" s="5" t="s">
        <v>14</v>
      </c>
      <c r="B15" s="6"/>
      <c r="C15" s="6"/>
      <c r="D15" s="6"/>
      <c r="E15" s="6"/>
      <c r="F15" s="6"/>
      <c r="G15" s="6"/>
      <c r="H15" s="6"/>
      <c r="I15" s="7"/>
      <c r="J15" s="9"/>
      <c r="K15" s="9"/>
      <c r="L15" s="9"/>
      <c r="M15" s="9"/>
      <c r="N15" s="9"/>
    </row>
    <row r="16" spans="1:14" s="10" customFormat="1" ht="13.5" customHeight="1">
      <c r="A16" s="33"/>
      <c r="B16" s="34"/>
      <c r="C16" s="34"/>
      <c r="D16" s="34"/>
      <c r="E16" s="34"/>
      <c r="F16" s="34"/>
      <c r="G16" s="34"/>
      <c r="H16" s="34"/>
      <c r="I16" s="35"/>
      <c r="J16" s="9"/>
      <c r="K16" s="9"/>
      <c r="L16" s="9"/>
      <c r="M16" s="9"/>
      <c r="N16" s="9"/>
    </row>
    <row r="17" spans="1:14" s="43" customFormat="1" ht="8.25">
      <c r="A17" s="40"/>
      <c r="B17" s="40"/>
      <c r="C17" s="40"/>
      <c r="D17" s="40"/>
      <c r="E17" s="41"/>
      <c r="F17" s="41"/>
      <c r="G17" s="41"/>
      <c r="H17" s="41"/>
      <c r="I17" s="41"/>
      <c r="J17" s="42"/>
      <c r="K17" s="42"/>
      <c r="L17" s="42"/>
      <c r="M17" s="42"/>
      <c r="N17" s="42"/>
    </row>
    <row r="18" spans="1:14" s="43" customFormat="1" ht="16.5">
      <c r="A18" s="44" t="s">
        <v>15</v>
      </c>
      <c r="B18" s="44" t="s">
        <v>16</v>
      </c>
      <c r="C18" s="44" t="s">
        <v>17</v>
      </c>
      <c r="D18" s="44" t="s">
        <v>18</v>
      </c>
      <c r="E18" s="45" t="s">
        <v>19</v>
      </c>
      <c r="F18" s="45" t="s">
        <v>20</v>
      </c>
      <c r="G18" s="45" t="s">
        <v>21</v>
      </c>
      <c r="H18" s="45" t="s">
        <v>22</v>
      </c>
      <c r="I18" s="45" t="s">
        <v>23</v>
      </c>
      <c r="J18" s="42"/>
      <c r="K18" s="42"/>
      <c r="L18" s="42"/>
      <c r="M18" s="42"/>
      <c r="N18" s="42"/>
    </row>
    <row r="19" spans="1:14" s="54" customFormat="1" ht="14.25">
      <c r="A19" s="78" t="s">
        <v>27</v>
      </c>
      <c r="B19" s="78" t="s">
        <v>28</v>
      </c>
      <c r="C19" s="80" t="s">
        <v>29</v>
      </c>
      <c r="D19" s="78" t="s">
        <v>30</v>
      </c>
      <c r="E19" s="78" t="s">
        <v>31</v>
      </c>
      <c r="F19" s="79" t="s">
        <v>32</v>
      </c>
      <c r="G19" s="50"/>
      <c r="H19" s="51">
        <v>0</v>
      </c>
      <c r="I19" s="52">
        <f>SUM(E19*H19)</f>
        <v>0</v>
      </c>
      <c r="J19" s="53"/>
      <c r="K19" s="53"/>
      <c r="L19" s="53"/>
      <c r="M19" s="53"/>
      <c r="N19" s="53"/>
    </row>
    <row r="20" spans="1:14" s="54" customFormat="1" ht="14.25">
      <c r="A20" s="78" t="s">
        <v>33</v>
      </c>
      <c r="B20" s="78" t="s">
        <v>34</v>
      </c>
      <c r="C20" s="80" t="s">
        <v>35</v>
      </c>
      <c r="D20" s="78" t="s">
        <v>36</v>
      </c>
      <c r="E20" s="78" t="s">
        <v>37</v>
      </c>
      <c r="F20" s="79" t="s">
        <v>38</v>
      </c>
      <c r="G20" s="50"/>
      <c r="H20" s="51">
        <v>0</v>
      </c>
      <c r="I20" s="52">
        <f aca="true" t="shared" si="0" ref="I20:I83">SUM(E20*H20)</f>
        <v>0</v>
      </c>
      <c r="J20" s="59"/>
      <c r="K20" s="59"/>
      <c r="L20" s="59"/>
      <c r="M20" s="59"/>
      <c r="N20" s="59"/>
    </row>
    <row r="21" spans="1:14" s="54" customFormat="1" ht="14.25">
      <c r="A21" s="78" t="s">
        <v>39</v>
      </c>
      <c r="B21" s="78" t="s">
        <v>40</v>
      </c>
      <c r="C21" s="80" t="s">
        <v>41</v>
      </c>
      <c r="D21" s="78" t="s">
        <v>42</v>
      </c>
      <c r="E21" s="78" t="s">
        <v>31</v>
      </c>
      <c r="F21" s="79" t="s">
        <v>43</v>
      </c>
      <c r="G21" s="50"/>
      <c r="H21" s="51">
        <v>0</v>
      </c>
      <c r="I21" s="52">
        <f t="shared" si="0"/>
        <v>0</v>
      </c>
      <c r="J21" s="53"/>
      <c r="K21" s="53"/>
      <c r="L21" s="53"/>
      <c r="M21" s="53"/>
      <c r="N21" s="53"/>
    </row>
    <row r="22" spans="1:14" s="54" customFormat="1" ht="14.25">
      <c r="A22" s="78" t="s">
        <v>44</v>
      </c>
      <c r="B22" s="78" t="s">
        <v>45</v>
      </c>
      <c r="C22" s="80" t="s">
        <v>46</v>
      </c>
      <c r="D22" s="78" t="s">
        <v>47</v>
      </c>
      <c r="E22" s="78" t="s">
        <v>48</v>
      </c>
      <c r="F22" s="79" t="s">
        <v>49</v>
      </c>
      <c r="G22" s="50"/>
      <c r="H22" s="51">
        <v>0</v>
      </c>
      <c r="I22" s="52">
        <f t="shared" si="0"/>
        <v>0</v>
      </c>
      <c r="J22" s="59"/>
      <c r="K22" s="59"/>
      <c r="L22" s="59"/>
      <c r="M22" s="59"/>
      <c r="N22" s="59"/>
    </row>
    <row r="23" spans="1:14" s="54" customFormat="1" ht="14.25">
      <c r="A23" s="78" t="s">
        <v>50</v>
      </c>
      <c r="B23" s="78" t="s">
        <v>51</v>
      </c>
      <c r="C23" s="80" t="s">
        <v>52</v>
      </c>
      <c r="D23" s="78" t="s">
        <v>53</v>
      </c>
      <c r="E23" s="78" t="s">
        <v>54</v>
      </c>
      <c r="F23" s="79" t="s">
        <v>55</v>
      </c>
      <c r="G23" s="50"/>
      <c r="H23" s="51">
        <v>0</v>
      </c>
      <c r="I23" s="52">
        <f t="shared" si="0"/>
        <v>0</v>
      </c>
      <c r="J23" s="53"/>
      <c r="K23" s="53"/>
      <c r="L23" s="53"/>
      <c r="M23" s="53"/>
      <c r="N23" s="53"/>
    </row>
    <row r="24" spans="1:14" s="54" customFormat="1" ht="14.25">
      <c r="A24" s="78" t="s">
        <v>56</v>
      </c>
      <c r="B24" s="78" t="s">
        <v>57</v>
      </c>
      <c r="C24" s="80" t="s">
        <v>58</v>
      </c>
      <c r="D24" s="78" t="s">
        <v>59</v>
      </c>
      <c r="E24" s="78" t="s">
        <v>60</v>
      </c>
      <c r="F24" s="79" t="s">
        <v>55</v>
      </c>
      <c r="G24" s="50"/>
      <c r="H24" s="51">
        <v>0</v>
      </c>
      <c r="I24" s="52">
        <f t="shared" si="0"/>
        <v>0</v>
      </c>
      <c r="J24" s="53"/>
      <c r="K24" s="53"/>
      <c r="L24" s="53"/>
      <c r="M24" s="53"/>
      <c r="N24" s="61"/>
    </row>
    <row r="25" spans="1:14" s="54" customFormat="1" ht="14.25">
      <c r="A25" s="78" t="s">
        <v>61</v>
      </c>
      <c r="B25" s="78" t="s">
        <v>62</v>
      </c>
      <c r="C25" s="80" t="s">
        <v>63</v>
      </c>
      <c r="D25" s="78" t="s">
        <v>59</v>
      </c>
      <c r="E25" s="78" t="s">
        <v>31</v>
      </c>
      <c r="F25" s="79" t="s">
        <v>55</v>
      </c>
      <c r="G25" s="50"/>
      <c r="H25" s="51">
        <v>0</v>
      </c>
      <c r="I25" s="52">
        <f t="shared" si="0"/>
        <v>0</v>
      </c>
      <c r="J25" s="62"/>
      <c r="K25" s="59"/>
      <c r="L25" s="62"/>
      <c r="M25" s="62"/>
      <c r="N25" s="62"/>
    </row>
    <row r="26" spans="1:13" s="54" customFormat="1" ht="14.25">
      <c r="A26" s="78" t="s">
        <v>64</v>
      </c>
      <c r="B26" s="78" t="s">
        <v>65</v>
      </c>
      <c r="C26" s="80" t="s">
        <v>66</v>
      </c>
      <c r="D26" s="78" t="s">
        <v>67</v>
      </c>
      <c r="E26" s="78" t="s">
        <v>68</v>
      </c>
      <c r="F26" s="79" t="s">
        <v>69</v>
      </c>
      <c r="G26" s="50"/>
      <c r="H26" s="51">
        <v>0</v>
      </c>
      <c r="I26" s="52">
        <f t="shared" si="0"/>
        <v>0</v>
      </c>
      <c r="J26" s="63"/>
      <c r="K26" s="64"/>
      <c r="L26" s="63"/>
      <c r="M26" s="63"/>
    </row>
    <row r="27" spans="1:13" s="54" customFormat="1" ht="14.25">
      <c r="A27" s="78" t="s">
        <v>70</v>
      </c>
      <c r="B27" s="78" t="s">
        <v>71</v>
      </c>
      <c r="C27" s="80" t="s">
        <v>72</v>
      </c>
      <c r="D27" s="78" t="s">
        <v>18</v>
      </c>
      <c r="E27" s="78" t="s">
        <v>73</v>
      </c>
      <c r="F27" s="79" t="s">
        <v>74</v>
      </c>
      <c r="G27" s="50"/>
      <c r="H27" s="51">
        <v>0</v>
      </c>
      <c r="I27" s="52">
        <f t="shared" si="0"/>
        <v>0</v>
      </c>
      <c r="J27" s="63"/>
      <c r="K27" s="64"/>
      <c r="L27" s="63"/>
      <c r="M27" s="63"/>
    </row>
    <row r="28" spans="1:13" s="54" customFormat="1" ht="14.25">
      <c r="A28" s="78" t="s">
        <v>75</v>
      </c>
      <c r="B28" s="78" t="s">
        <v>76</v>
      </c>
      <c r="C28" s="80" t="s">
        <v>77</v>
      </c>
      <c r="D28" s="78" t="s">
        <v>36</v>
      </c>
      <c r="E28" s="78" t="s">
        <v>37</v>
      </c>
      <c r="F28" s="79" t="s">
        <v>78</v>
      </c>
      <c r="G28" s="50"/>
      <c r="H28" s="51">
        <v>0</v>
      </c>
      <c r="I28" s="52">
        <f t="shared" si="0"/>
        <v>0</v>
      </c>
      <c r="J28" s="63"/>
      <c r="K28" s="64"/>
      <c r="L28" s="63"/>
      <c r="M28" s="63"/>
    </row>
    <row r="29" spans="1:13" s="54" customFormat="1" ht="14.25">
      <c r="A29" s="78" t="s">
        <v>79</v>
      </c>
      <c r="B29" s="78" t="s">
        <v>80</v>
      </c>
      <c r="C29" s="80" t="s">
        <v>81</v>
      </c>
      <c r="D29" s="78" t="s">
        <v>18</v>
      </c>
      <c r="E29" s="78" t="s">
        <v>32</v>
      </c>
      <c r="F29" s="79" t="s">
        <v>82</v>
      </c>
      <c r="G29" s="50"/>
      <c r="H29" s="51">
        <v>0</v>
      </c>
      <c r="I29" s="52">
        <f t="shared" si="0"/>
        <v>0</v>
      </c>
      <c r="J29" s="63"/>
      <c r="K29" s="64"/>
      <c r="L29" s="63"/>
      <c r="M29" s="63"/>
    </row>
    <row r="30" spans="1:13" s="54" customFormat="1" ht="14.25">
      <c r="A30" s="78" t="s">
        <v>83</v>
      </c>
      <c r="B30" s="78" t="s">
        <v>84</v>
      </c>
      <c r="C30" s="80" t="s">
        <v>85</v>
      </c>
      <c r="D30" s="78" t="s">
        <v>42</v>
      </c>
      <c r="E30" s="78" t="s">
        <v>86</v>
      </c>
      <c r="F30" s="79" t="s">
        <v>87</v>
      </c>
      <c r="G30" s="50"/>
      <c r="H30" s="51">
        <v>0</v>
      </c>
      <c r="I30" s="52">
        <f t="shared" si="0"/>
        <v>0</v>
      </c>
      <c r="J30" s="63"/>
      <c r="K30" s="64"/>
      <c r="L30" s="63"/>
      <c r="M30" s="63"/>
    </row>
    <row r="31" spans="1:13" s="54" customFormat="1" ht="14.25">
      <c r="A31" s="78" t="s">
        <v>88</v>
      </c>
      <c r="B31" s="78" t="s">
        <v>89</v>
      </c>
      <c r="C31" s="80" t="s">
        <v>90</v>
      </c>
      <c r="D31" s="78" t="s">
        <v>36</v>
      </c>
      <c r="E31" s="78" t="s">
        <v>31</v>
      </c>
      <c r="F31" s="79" t="s">
        <v>91</v>
      </c>
      <c r="G31" s="50"/>
      <c r="H31" s="51">
        <v>0</v>
      </c>
      <c r="I31" s="52">
        <f t="shared" si="0"/>
        <v>0</v>
      </c>
      <c r="J31" s="63"/>
      <c r="K31" s="64"/>
      <c r="L31" s="63"/>
      <c r="M31" s="63"/>
    </row>
    <row r="32" spans="1:13" s="54" customFormat="1" ht="14.25">
      <c r="A32" s="78" t="s">
        <v>92</v>
      </c>
      <c r="B32" s="78" t="s">
        <v>93</v>
      </c>
      <c r="C32" s="80" t="s">
        <v>94</v>
      </c>
      <c r="D32" s="78" t="s">
        <v>53</v>
      </c>
      <c r="E32" s="78" t="s">
        <v>31</v>
      </c>
      <c r="F32" s="79" t="s">
        <v>95</v>
      </c>
      <c r="G32" s="50"/>
      <c r="H32" s="51">
        <v>0</v>
      </c>
      <c r="I32" s="52">
        <f t="shared" si="0"/>
        <v>0</v>
      </c>
      <c r="J32" s="63"/>
      <c r="K32" s="64"/>
      <c r="L32" s="63"/>
      <c r="M32" s="63"/>
    </row>
    <row r="33" spans="1:13" s="54" customFormat="1" ht="14.25">
      <c r="A33" s="78" t="s">
        <v>96</v>
      </c>
      <c r="B33" s="78" t="s">
        <v>97</v>
      </c>
      <c r="C33" s="80" t="s">
        <v>98</v>
      </c>
      <c r="D33" s="78" t="s">
        <v>53</v>
      </c>
      <c r="E33" s="78" t="s">
        <v>99</v>
      </c>
      <c r="F33" s="79" t="s">
        <v>100</v>
      </c>
      <c r="G33" s="50"/>
      <c r="H33" s="51">
        <v>0</v>
      </c>
      <c r="I33" s="52">
        <f t="shared" si="0"/>
        <v>0</v>
      </c>
      <c r="J33" s="63"/>
      <c r="K33" s="64"/>
      <c r="L33" s="63"/>
      <c r="M33" s="63"/>
    </row>
    <row r="34" spans="1:13" s="54" customFormat="1" ht="14.25">
      <c r="A34" s="78" t="s">
        <v>101</v>
      </c>
      <c r="B34" s="78" t="s">
        <v>102</v>
      </c>
      <c r="C34" s="80" t="s">
        <v>103</v>
      </c>
      <c r="D34" s="78" t="s">
        <v>36</v>
      </c>
      <c r="E34" s="78" t="s">
        <v>54</v>
      </c>
      <c r="F34" s="79" t="s">
        <v>38</v>
      </c>
      <c r="G34" s="50"/>
      <c r="H34" s="51">
        <v>0</v>
      </c>
      <c r="I34" s="52">
        <f t="shared" si="0"/>
        <v>0</v>
      </c>
      <c r="J34" s="63"/>
      <c r="K34" s="64"/>
      <c r="L34" s="63"/>
      <c r="M34" s="63"/>
    </row>
    <row r="35" spans="1:13" s="54" customFormat="1" ht="14.25">
      <c r="A35" s="78" t="s">
        <v>104</v>
      </c>
      <c r="B35" s="78" t="s">
        <v>105</v>
      </c>
      <c r="C35" s="80" t="s">
        <v>106</v>
      </c>
      <c r="D35" s="78" t="s">
        <v>59</v>
      </c>
      <c r="E35" s="78" t="s">
        <v>31</v>
      </c>
      <c r="F35" s="79" t="s">
        <v>107</v>
      </c>
      <c r="G35" s="50"/>
      <c r="H35" s="51">
        <v>0</v>
      </c>
      <c r="I35" s="52">
        <f t="shared" si="0"/>
        <v>0</v>
      </c>
      <c r="J35" s="63"/>
      <c r="K35" s="64"/>
      <c r="L35" s="63"/>
      <c r="M35" s="63"/>
    </row>
    <row r="36" spans="1:13" s="54" customFormat="1" ht="14.25">
      <c r="A36" s="78" t="s">
        <v>108</v>
      </c>
      <c r="B36" s="78" t="s">
        <v>109</v>
      </c>
      <c r="C36" s="80" t="s">
        <v>110</v>
      </c>
      <c r="D36" s="78" t="s">
        <v>111</v>
      </c>
      <c r="E36" s="78" t="s">
        <v>112</v>
      </c>
      <c r="F36" s="79" t="s">
        <v>113</v>
      </c>
      <c r="G36" s="50"/>
      <c r="H36" s="51">
        <v>0</v>
      </c>
      <c r="I36" s="52">
        <f t="shared" si="0"/>
        <v>0</v>
      </c>
      <c r="J36" s="63"/>
      <c r="K36" s="64"/>
      <c r="L36" s="63"/>
      <c r="M36" s="63"/>
    </row>
    <row r="37" spans="1:13" s="54" customFormat="1" ht="14.25">
      <c r="A37" s="78" t="s">
        <v>114</v>
      </c>
      <c r="B37" s="78" t="s">
        <v>115</v>
      </c>
      <c r="C37" s="80" t="s">
        <v>116</v>
      </c>
      <c r="D37" s="78" t="s">
        <v>36</v>
      </c>
      <c r="E37" s="78" t="s">
        <v>31</v>
      </c>
      <c r="F37" s="79" t="s">
        <v>38</v>
      </c>
      <c r="G37" s="50"/>
      <c r="H37" s="51">
        <v>0</v>
      </c>
      <c r="I37" s="52">
        <f t="shared" si="0"/>
        <v>0</v>
      </c>
      <c r="J37" s="63"/>
      <c r="K37" s="64"/>
      <c r="L37" s="63"/>
      <c r="M37" s="63"/>
    </row>
    <row r="38" spans="1:13" s="54" customFormat="1" ht="14.25">
      <c r="A38" s="78" t="s">
        <v>117</v>
      </c>
      <c r="B38" s="78" t="s">
        <v>118</v>
      </c>
      <c r="C38" s="80" t="s">
        <v>119</v>
      </c>
      <c r="D38" s="78" t="s">
        <v>36</v>
      </c>
      <c r="E38" s="78" t="s">
        <v>112</v>
      </c>
      <c r="F38" s="79" t="s">
        <v>120</v>
      </c>
      <c r="G38" s="50"/>
      <c r="H38" s="51">
        <v>0</v>
      </c>
      <c r="I38" s="52">
        <f t="shared" si="0"/>
        <v>0</v>
      </c>
      <c r="J38" s="63"/>
      <c r="K38" s="64"/>
      <c r="L38" s="63"/>
      <c r="M38" s="63"/>
    </row>
    <row r="39" spans="1:13" s="54" customFormat="1" ht="14.25">
      <c r="A39" s="78" t="s">
        <v>121</v>
      </c>
      <c r="B39" s="78" t="s">
        <v>122</v>
      </c>
      <c r="C39" s="80" t="s">
        <v>123</v>
      </c>
      <c r="D39" s="78" t="s">
        <v>18</v>
      </c>
      <c r="E39" s="78" t="s">
        <v>124</v>
      </c>
      <c r="F39" s="79" t="s">
        <v>125</v>
      </c>
      <c r="G39" s="50"/>
      <c r="H39" s="51">
        <v>0</v>
      </c>
      <c r="I39" s="52">
        <f t="shared" si="0"/>
        <v>0</v>
      </c>
      <c r="J39" s="63"/>
      <c r="K39" s="64"/>
      <c r="L39" s="63"/>
      <c r="M39" s="63"/>
    </row>
    <row r="40" spans="1:13" s="54" customFormat="1" ht="14.25">
      <c r="A40" s="78" t="s">
        <v>126</v>
      </c>
      <c r="B40" s="78" t="s">
        <v>127</v>
      </c>
      <c r="C40" s="80" t="s">
        <v>128</v>
      </c>
      <c r="D40" s="78" t="s">
        <v>36</v>
      </c>
      <c r="E40" s="78" t="s">
        <v>31</v>
      </c>
      <c r="F40" s="79" t="s">
        <v>129</v>
      </c>
      <c r="G40" s="50"/>
      <c r="H40" s="51">
        <v>0</v>
      </c>
      <c r="I40" s="52">
        <f t="shared" si="0"/>
        <v>0</v>
      </c>
      <c r="J40" s="63"/>
      <c r="K40" s="64"/>
      <c r="L40" s="63"/>
      <c r="M40" s="63"/>
    </row>
    <row r="41" spans="1:13" s="54" customFormat="1" ht="14.25">
      <c r="A41" s="78" t="s">
        <v>130</v>
      </c>
      <c r="B41" s="78" t="s">
        <v>131</v>
      </c>
      <c r="C41" s="80" t="s">
        <v>132</v>
      </c>
      <c r="D41" s="78" t="s">
        <v>36</v>
      </c>
      <c r="E41" s="78" t="s">
        <v>31</v>
      </c>
      <c r="F41" s="79" t="s">
        <v>133</v>
      </c>
      <c r="G41" s="50"/>
      <c r="H41" s="51">
        <v>0</v>
      </c>
      <c r="I41" s="52">
        <f t="shared" si="0"/>
        <v>0</v>
      </c>
      <c r="J41" s="63"/>
      <c r="K41" s="64"/>
      <c r="L41" s="63"/>
      <c r="M41" s="63"/>
    </row>
    <row r="42" spans="1:13" s="54" customFormat="1" ht="14.25">
      <c r="A42" s="78" t="s">
        <v>134</v>
      </c>
      <c r="B42" s="78" t="s">
        <v>135</v>
      </c>
      <c r="C42" s="80" t="s">
        <v>136</v>
      </c>
      <c r="D42" s="78" t="s">
        <v>36</v>
      </c>
      <c r="E42" s="78" t="s">
        <v>31</v>
      </c>
      <c r="F42" s="79" t="s">
        <v>129</v>
      </c>
      <c r="G42" s="50"/>
      <c r="H42" s="51">
        <v>0</v>
      </c>
      <c r="I42" s="52">
        <f t="shared" si="0"/>
        <v>0</v>
      </c>
      <c r="J42" s="63"/>
      <c r="K42" s="64"/>
      <c r="L42" s="63"/>
      <c r="M42" s="63"/>
    </row>
    <row r="43" spans="1:13" s="54" customFormat="1" ht="14.25">
      <c r="A43" s="78" t="s">
        <v>137</v>
      </c>
      <c r="B43" s="78" t="s">
        <v>138</v>
      </c>
      <c r="C43" s="80" t="s">
        <v>139</v>
      </c>
      <c r="D43" s="78" t="s">
        <v>18</v>
      </c>
      <c r="E43" s="78" t="s">
        <v>31</v>
      </c>
      <c r="F43" s="79" t="s">
        <v>140</v>
      </c>
      <c r="G43" s="50"/>
      <c r="H43" s="51">
        <v>0</v>
      </c>
      <c r="I43" s="52">
        <f t="shared" si="0"/>
        <v>0</v>
      </c>
      <c r="J43" s="63"/>
      <c r="K43" s="64"/>
      <c r="L43" s="63"/>
      <c r="M43" s="63"/>
    </row>
    <row r="44" spans="1:13" s="54" customFormat="1" ht="14.25">
      <c r="A44" s="78" t="s">
        <v>141</v>
      </c>
      <c r="B44" s="78" t="s">
        <v>142</v>
      </c>
      <c r="C44" s="80" t="s">
        <v>143</v>
      </c>
      <c r="D44" s="78" t="s">
        <v>36</v>
      </c>
      <c r="E44" s="78" t="s">
        <v>31</v>
      </c>
      <c r="F44" s="79" t="s">
        <v>140</v>
      </c>
      <c r="G44" s="50"/>
      <c r="H44" s="51">
        <v>0</v>
      </c>
      <c r="I44" s="52">
        <f t="shared" si="0"/>
        <v>0</v>
      </c>
      <c r="J44" s="63"/>
      <c r="K44" s="64"/>
      <c r="L44" s="63"/>
      <c r="M44" s="63"/>
    </row>
    <row r="45" spans="1:13" s="54" customFormat="1" ht="14.25">
      <c r="A45" s="78" t="s">
        <v>144</v>
      </c>
      <c r="B45" s="78" t="s">
        <v>145</v>
      </c>
      <c r="C45" s="80" t="s">
        <v>146</v>
      </c>
      <c r="D45" s="78" t="s">
        <v>36</v>
      </c>
      <c r="E45" s="78" t="s">
        <v>147</v>
      </c>
      <c r="F45" s="79" t="s">
        <v>148</v>
      </c>
      <c r="G45" s="50"/>
      <c r="H45" s="51">
        <v>0</v>
      </c>
      <c r="I45" s="52">
        <f t="shared" si="0"/>
        <v>0</v>
      </c>
      <c r="J45" s="63"/>
      <c r="K45" s="64"/>
      <c r="L45" s="63"/>
      <c r="M45" s="63"/>
    </row>
    <row r="46" spans="1:13" s="54" customFormat="1" ht="14.25">
      <c r="A46" s="78" t="s">
        <v>149</v>
      </c>
      <c r="B46" s="78" t="s">
        <v>150</v>
      </c>
      <c r="C46" s="80" t="s">
        <v>151</v>
      </c>
      <c r="D46" s="78" t="s">
        <v>18</v>
      </c>
      <c r="E46" s="78" t="s">
        <v>147</v>
      </c>
      <c r="F46" s="79" t="s">
        <v>148</v>
      </c>
      <c r="G46" s="50"/>
      <c r="H46" s="51">
        <v>0</v>
      </c>
      <c r="I46" s="52">
        <f t="shared" si="0"/>
        <v>0</v>
      </c>
      <c r="J46" s="63"/>
      <c r="K46" s="64"/>
      <c r="L46" s="63"/>
      <c r="M46" s="63"/>
    </row>
    <row r="47" spans="1:13" s="54" customFormat="1" ht="14.25">
      <c r="A47" s="78" t="s">
        <v>152</v>
      </c>
      <c r="B47" s="78" t="s">
        <v>153</v>
      </c>
      <c r="C47" s="80" t="s">
        <v>154</v>
      </c>
      <c r="D47" s="78" t="s">
        <v>36</v>
      </c>
      <c r="E47" s="78" t="s">
        <v>147</v>
      </c>
      <c r="F47" s="79" t="s">
        <v>148</v>
      </c>
      <c r="G47" s="50"/>
      <c r="H47" s="51">
        <v>0</v>
      </c>
      <c r="I47" s="52">
        <f t="shared" si="0"/>
        <v>0</v>
      </c>
      <c r="J47" s="63"/>
      <c r="K47" s="64"/>
      <c r="L47" s="63"/>
      <c r="M47" s="63"/>
    </row>
    <row r="48" spans="1:13" s="54" customFormat="1" ht="14.25">
      <c r="A48" s="78" t="s">
        <v>155</v>
      </c>
      <c r="B48" s="78" t="s">
        <v>156</v>
      </c>
      <c r="C48" s="80" t="s">
        <v>157</v>
      </c>
      <c r="D48" s="78" t="s">
        <v>36</v>
      </c>
      <c r="E48" s="78" t="s">
        <v>31</v>
      </c>
      <c r="F48" s="79" t="s">
        <v>158</v>
      </c>
      <c r="G48" s="50"/>
      <c r="H48" s="51">
        <v>0</v>
      </c>
      <c r="I48" s="52">
        <f t="shared" si="0"/>
        <v>0</v>
      </c>
      <c r="J48" s="63"/>
      <c r="K48" s="64"/>
      <c r="L48" s="63"/>
      <c r="M48" s="63"/>
    </row>
    <row r="49" spans="1:13" s="54" customFormat="1" ht="14.25">
      <c r="A49" s="78" t="s">
        <v>159</v>
      </c>
      <c r="B49" s="78" t="s">
        <v>160</v>
      </c>
      <c r="C49" s="80" t="s">
        <v>161</v>
      </c>
      <c r="D49" s="78" t="s">
        <v>36</v>
      </c>
      <c r="E49" s="78" t="s">
        <v>31</v>
      </c>
      <c r="F49" s="79" t="s">
        <v>158</v>
      </c>
      <c r="G49" s="50"/>
      <c r="H49" s="51">
        <v>0</v>
      </c>
      <c r="I49" s="52">
        <f t="shared" si="0"/>
        <v>0</v>
      </c>
      <c r="J49" s="63"/>
      <c r="K49" s="64"/>
      <c r="L49" s="63"/>
      <c r="M49" s="63"/>
    </row>
    <row r="50" spans="1:13" s="54" customFormat="1" ht="14.25">
      <c r="A50" s="78" t="s">
        <v>162</v>
      </c>
      <c r="B50" s="78" t="s">
        <v>163</v>
      </c>
      <c r="C50" s="80" t="s">
        <v>164</v>
      </c>
      <c r="D50" s="78" t="s">
        <v>36</v>
      </c>
      <c r="E50" s="78" t="s">
        <v>31</v>
      </c>
      <c r="F50" s="79" t="s">
        <v>158</v>
      </c>
      <c r="G50" s="50"/>
      <c r="H50" s="51">
        <v>0</v>
      </c>
      <c r="I50" s="52">
        <f t="shared" si="0"/>
        <v>0</v>
      </c>
      <c r="J50" s="63"/>
      <c r="K50" s="64"/>
      <c r="L50" s="63"/>
      <c r="M50" s="63"/>
    </row>
    <row r="51" spans="1:13" s="54" customFormat="1" ht="14.25">
      <c r="A51" s="78" t="s">
        <v>165</v>
      </c>
      <c r="B51" s="78" t="s">
        <v>166</v>
      </c>
      <c r="C51" s="80" t="s">
        <v>167</v>
      </c>
      <c r="D51" s="78" t="s">
        <v>36</v>
      </c>
      <c r="E51" s="78" t="s">
        <v>31</v>
      </c>
      <c r="F51" s="79" t="s">
        <v>158</v>
      </c>
      <c r="G51" s="50"/>
      <c r="H51" s="51">
        <v>0</v>
      </c>
      <c r="I51" s="52">
        <f t="shared" si="0"/>
        <v>0</v>
      </c>
      <c r="J51" s="63"/>
      <c r="K51" s="64"/>
      <c r="L51" s="63"/>
      <c r="M51" s="63"/>
    </row>
    <row r="52" spans="1:13" s="54" customFormat="1" ht="14.25">
      <c r="A52" s="78" t="s">
        <v>168</v>
      </c>
      <c r="B52" s="78" t="s">
        <v>169</v>
      </c>
      <c r="C52" s="80" t="s">
        <v>170</v>
      </c>
      <c r="D52" s="78" t="s">
        <v>36</v>
      </c>
      <c r="E52" s="78" t="s">
        <v>31</v>
      </c>
      <c r="F52" s="79" t="s">
        <v>158</v>
      </c>
      <c r="G52" s="50"/>
      <c r="H52" s="51">
        <v>0</v>
      </c>
      <c r="I52" s="52">
        <f t="shared" si="0"/>
        <v>0</v>
      </c>
      <c r="J52" s="63"/>
      <c r="K52" s="64"/>
      <c r="L52" s="63"/>
      <c r="M52" s="63"/>
    </row>
    <row r="53" spans="1:13" s="54" customFormat="1" ht="14.25">
      <c r="A53" s="78" t="s">
        <v>171</v>
      </c>
      <c r="B53" s="78" t="s">
        <v>172</v>
      </c>
      <c r="C53" s="80" t="s">
        <v>173</v>
      </c>
      <c r="D53" s="78" t="s">
        <v>36</v>
      </c>
      <c r="E53" s="78" t="s">
        <v>31</v>
      </c>
      <c r="F53" s="79" t="s">
        <v>158</v>
      </c>
      <c r="G53" s="50"/>
      <c r="H53" s="51">
        <v>0</v>
      </c>
      <c r="I53" s="52">
        <f t="shared" si="0"/>
        <v>0</v>
      </c>
      <c r="J53" s="63"/>
      <c r="K53" s="64"/>
      <c r="L53" s="63"/>
      <c r="M53" s="63"/>
    </row>
    <row r="54" spans="1:13" s="54" customFormat="1" ht="14.25">
      <c r="A54" s="78" t="s">
        <v>174</v>
      </c>
      <c r="B54" s="78" t="s">
        <v>175</v>
      </c>
      <c r="C54" s="80" t="s">
        <v>176</v>
      </c>
      <c r="D54" s="78" t="s">
        <v>36</v>
      </c>
      <c r="E54" s="78" t="s">
        <v>31</v>
      </c>
      <c r="F54" s="79" t="s">
        <v>158</v>
      </c>
      <c r="G54" s="50"/>
      <c r="H54" s="51">
        <v>0</v>
      </c>
      <c r="I54" s="52">
        <f t="shared" si="0"/>
        <v>0</v>
      </c>
      <c r="J54" s="63"/>
      <c r="K54" s="64"/>
      <c r="L54" s="63"/>
      <c r="M54" s="63"/>
    </row>
    <row r="55" spans="1:13" s="54" customFormat="1" ht="14.25">
      <c r="A55" s="78" t="s">
        <v>177</v>
      </c>
      <c r="B55" s="78" t="s">
        <v>178</v>
      </c>
      <c r="C55" s="80" t="s">
        <v>179</v>
      </c>
      <c r="D55" s="78" t="s">
        <v>36</v>
      </c>
      <c r="E55" s="78" t="s">
        <v>31</v>
      </c>
      <c r="F55" s="79" t="s">
        <v>158</v>
      </c>
      <c r="G55" s="50"/>
      <c r="H55" s="51">
        <v>0</v>
      </c>
      <c r="I55" s="52">
        <f t="shared" si="0"/>
        <v>0</v>
      </c>
      <c r="J55" s="63"/>
      <c r="K55" s="64"/>
      <c r="L55" s="63"/>
      <c r="M55" s="63"/>
    </row>
    <row r="56" spans="1:13" s="54" customFormat="1" ht="14.25">
      <c r="A56" s="78" t="s">
        <v>180</v>
      </c>
      <c r="B56" s="78" t="s">
        <v>181</v>
      </c>
      <c r="C56" s="80" t="s">
        <v>182</v>
      </c>
      <c r="D56" s="78" t="s">
        <v>36</v>
      </c>
      <c r="E56" s="78" t="s">
        <v>31</v>
      </c>
      <c r="F56" s="79" t="s">
        <v>158</v>
      </c>
      <c r="G56" s="50"/>
      <c r="H56" s="51">
        <v>0</v>
      </c>
      <c r="I56" s="52">
        <f t="shared" si="0"/>
        <v>0</v>
      </c>
      <c r="J56" s="63"/>
      <c r="K56" s="64"/>
      <c r="L56" s="63"/>
      <c r="M56" s="63"/>
    </row>
    <row r="57" spans="1:13" s="54" customFormat="1" ht="14.25">
      <c r="A57" s="78" t="s">
        <v>183</v>
      </c>
      <c r="B57" s="78" t="s">
        <v>184</v>
      </c>
      <c r="C57" s="80" t="s">
        <v>185</v>
      </c>
      <c r="D57" s="78" t="s">
        <v>36</v>
      </c>
      <c r="E57" s="78" t="s">
        <v>31</v>
      </c>
      <c r="F57" s="79" t="s">
        <v>158</v>
      </c>
      <c r="G57" s="50"/>
      <c r="H57" s="51">
        <v>0</v>
      </c>
      <c r="I57" s="52">
        <f t="shared" si="0"/>
        <v>0</v>
      </c>
      <c r="J57" s="63"/>
      <c r="K57" s="64"/>
      <c r="L57" s="63"/>
      <c r="M57" s="63"/>
    </row>
    <row r="58" spans="1:13" s="54" customFormat="1" ht="14.25">
      <c r="A58" s="78" t="s">
        <v>186</v>
      </c>
      <c r="B58" s="78" t="s">
        <v>187</v>
      </c>
      <c r="C58" s="80" t="s">
        <v>188</v>
      </c>
      <c r="D58" s="78" t="s">
        <v>36</v>
      </c>
      <c r="E58" s="78" t="s">
        <v>31</v>
      </c>
      <c r="F58" s="79" t="s">
        <v>158</v>
      </c>
      <c r="G58" s="50"/>
      <c r="H58" s="51">
        <v>0</v>
      </c>
      <c r="I58" s="52">
        <f t="shared" si="0"/>
        <v>0</v>
      </c>
      <c r="J58" s="63"/>
      <c r="K58" s="64"/>
      <c r="L58" s="63"/>
      <c r="M58" s="63"/>
    </row>
    <row r="59" spans="1:13" s="54" customFormat="1" ht="14.25">
      <c r="A59" s="78" t="s">
        <v>189</v>
      </c>
      <c r="B59" s="78" t="s">
        <v>190</v>
      </c>
      <c r="C59" s="80" t="s">
        <v>191</v>
      </c>
      <c r="D59" s="78" t="s">
        <v>36</v>
      </c>
      <c r="E59" s="78" t="s">
        <v>31</v>
      </c>
      <c r="F59" s="79" t="s">
        <v>158</v>
      </c>
      <c r="G59" s="50"/>
      <c r="H59" s="51">
        <v>0</v>
      </c>
      <c r="I59" s="52">
        <f t="shared" si="0"/>
        <v>0</v>
      </c>
      <c r="J59" s="63"/>
      <c r="K59" s="64"/>
      <c r="L59" s="63"/>
      <c r="M59" s="63"/>
    </row>
    <row r="60" spans="1:13" s="54" customFormat="1" ht="14.25">
      <c r="A60" s="78" t="s">
        <v>192</v>
      </c>
      <c r="B60" s="78" t="s">
        <v>193</v>
      </c>
      <c r="C60" s="80" t="s">
        <v>194</v>
      </c>
      <c r="D60" s="78" t="s">
        <v>36</v>
      </c>
      <c r="E60" s="78" t="s">
        <v>31</v>
      </c>
      <c r="F60" s="79" t="s">
        <v>158</v>
      </c>
      <c r="G60" s="50"/>
      <c r="H60" s="51">
        <v>0</v>
      </c>
      <c r="I60" s="52">
        <f t="shared" si="0"/>
        <v>0</v>
      </c>
      <c r="J60" s="63"/>
      <c r="K60" s="64"/>
      <c r="L60" s="63"/>
      <c r="M60" s="63"/>
    </row>
    <row r="61" spans="1:13" s="54" customFormat="1" ht="14.25">
      <c r="A61" s="78" t="s">
        <v>195</v>
      </c>
      <c r="B61" s="78" t="s">
        <v>196</v>
      </c>
      <c r="C61" s="80" t="s">
        <v>197</v>
      </c>
      <c r="D61" s="78" t="s">
        <v>36</v>
      </c>
      <c r="E61" s="78" t="s">
        <v>31</v>
      </c>
      <c r="F61" s="79" t="s">
        <v>198</v>
      </c>
      <c r="G61" s="50"/>
      <c r="H61" s="51">
        <v>0</v>
      </c>
      <c r="I61" s="52">
        <f t="shared" si="0"/>
        <v>0</v>
      </c>
      <c r="J61" s="63"/>
      <c r="K61" s="64"/>
      <c r="L61" s="63"/>
      <c r="M61" s="63"/>
    </row>
    <row r="62" spans="1:13" s="54" customFormat="1" ht="14.25">
      <c r="A62" s="78" t="s">
        <v>199</v>
      </c>
      <c r="B62" s="78" t="s">
        <v>200</v>
      </c>
      <c r="C62" s="80" t="s">
        <v>201</v>
      </c>
      <c r="D62" s="78" t="s">
        <v>36</v>
      </c>
      <c r="E62" s="78" t="s">
        <v>31</v>
      </c>
      <c r="F62" s="79" t="s">
        <v>158</v>
      </c>
      <c r="G62" s="50"/>
      <c r="H62" s="51">
        <v>0</v>
      </c>
      <c r="I62" s="52">
        <f t="shared" si="0"/>
        <v>0</v>
      </c>
      <c r="J62" s="63"/>
      <c r="K62" s="64"/>
      <c r="L62" s="63"/>
      <c r="M62" s="63"/>
    </row>
    <row r="63" spans="1:13" s="54" customFormat="1" ht="14.25">
      <c r="A63" s="78" t="s">
        <v>202</v>
      </c>
      <c r="B63" s="78" t="s">
        <v>203</v>
      </c>
      <c r="C63" s="80" t="s">
        <v>204</v>
      </c>
      <c r="D63" s="78" t="s">
        <v>36</v>
      </c>
      <c r="E63" s="78" t="s">
        <v>31</v>
      </c>
      <c r="F63" s="79" t="s">
        <v>158</v>
      </c>
      <c r="G63" s="50"/>
      <c r="H63" s="51">
        <v>0</v>
      </c>
      <c r="I63" s="52">
        <f t="shared" si="0"/>
        <v>0</v>
      </c>
      <c r="J63" s="63"/>
      <c r="K63" s="64"/>
      <c r="L63" s="63"/>
      <c r="M63" s="63"/>
    </row>
    <row r="64" spans="1:13" s="54" customFormat="1" ht="14.25">
      <c r="A64" s="78" t="s">
        <v>205</v>
      </c>
      <c r="B64" s="78" t="s">
        <v>206</v>
      </c>
      <c r="C64" s="80" t="s">
        <v>207</v>
      </c>
      <c r="D64" s="78" t="s">
        <v>36</v>
      </c>
      <c r="E64" s="78" t="s">
        <v>31</v>
      </c>
      <c r="F64" s="79" t="s">
        <v>158</v>
      </c>
      <c r="G64" s="50"/>
      <c r="H64" s="51">
        <v>0</v>
      </c>
      <c r="I64" s="52">
        <f t="shared" si="0"/>
        <v>0</v>
      </c>
      <c r="J64" s="63"/>
      <c r="K64" s="64"/>
      <c r="L64" s="63"/>
      <c r="M64" s="63"/>
    </row>
    <row r="65" spans="1:13" s="54" customFormat="1" ht="14.25">
      <c r="A65" s="78" t="s">
        <v>208</v>
      </c>
      <c r="B65" s="78" t="s">
        <v>209</v>
      </c>
      <c r="C65" s="80" t="s">
        <v>210</v>
      </c>
      <c r="D65" s="78" t="s">
        <v>36</v>
      </c>
      <c r="E65" s="78" t="s">
        <v>31</v>
      </c>
      <c r="F65" s="79" t="s">
        <v>158</v>
      </c>
      <c r="G65" s="50"/>
      <c r="H65" s="51">
        <v>0</v>
      </c>
      <c r="I65" s="52">
        <f t="shared" si="0"/>
        <v>0</v>
      </c>
      <c r="J65" s="63"/>
      <c r="K65" s="64"/>
      <c r="L65" s="63"/>
      <c r="M65" s="63"/>
    </row>
    <row r="66" spans="1:13" s="54" customFormat="1" ht="14.25">
      <c r="A66" s="78" t="s">
        <v>211</v>
      </c>
      <c r="B66" s="78" t="s">
        <v>212</v>
      </c>
      <c r="C66" s="80" t="s">
        <v>213</v>
      </c>
      <c r="D66" s="78" t="s">
        <v>36</v>
      </c>
      <c r="E66" s="78" t="s">
        <v>31</v>
      </c>
      <c r="F66" s="79" t="s">
        <v>158</v>
      </c>
      <c r="G66" s="50"/>
      <c r="H66" s="51">
        <v>0</v>
      </c>
      <c r="I66" s="52">
        <f t="shared" si="0"/>
        <v>0</v>
      </c>
      <c r="J66" s="63"/>
      <c r="K66" s="64"/>
      <c r="L66" s="63"/>
      <c r="M66" s="63"/>
    </row>
    <row r="67" spans="1:13" s="54" customFormat="1" ht="14.25">
      <c r="A67" s="78" t="s">
        <v>214</v>
      </c>
      <c r="B67" s="78" t="s">
        <v>215</v>
      </c>
      <c r="C67" s="80" t="s">
        <v>216</v>
      </c>
      <c r="D67" s="78" t="s">
        <v>36</v>
      </c>
      <c r="E67" s="78" t="s">
        <v>31</v>
      </c>
      <c r="F67" s="79" t="s">
        <v>158</v>
      </c>
      <c r="G67" s="50"/>
      <c r="H67" s="51">
        <v>0</v>
      </c>
      <c r="I67" s="52">
        <f t="shared" si="0"/>
        <v>0</v>
      </c>
      <c r="J67" s="63"/>
      <c r="K67" s="64"/>
      <c r="L67" s="63"/>
      <c r="M67" s="63"/>
    </row>
    <row r="68" spans="1:13" s="54" customFormat="1" ht="14.25">
      <c r="A68" s="78" t="s">
        <v>217</v>
      </c>
      <c r="B68" s="78" t="s">
        <v>218</v>
      </c>
      <c r="C68" s="80" t="s">
        <v>219</v>
      </c>
      <c r="D68" s="78" t="s">
        <v>18</v>
      </c>
      <c r="E68" s="78" t="s">
        <v>86</v>
      </c>
      <c r="F68" s="79" t="s">
        <v>220</v>
      </c>
      <c r="G68" s="50"/>
      <c r="H68" s="51">
        <v>0</v>
      </c>
      <c r="I68" s="52">
        <f t="shared" si="0"/>
        <v>0</v>
      </c>
      <c r="J68" s="63"/>
      <c r="K68" s="64"/>
      <c r="L68" s="63"/>
      <c r="M68" s="63"/>
    </row>
    <row r="69" spans="1:13" s="54" customFormat="1" ht="14.25">
      <c r="A69" s="78" t="s">
        <v>221</v>
      </c>
      <c r="B69" s="78" t="s">
        <v>222</v>
      </c>
      <c r="C69" s="80" t="s">
        <v>223</v>
      </c>
      <c r="D69" s="78" t="s">
        <v>18</v>
      </c>
      <c r="E69" s="78" t="s">
        <v>124</v>
      </c>
      <c r="F69" s="79" t="s">
        <v>87</v>
      </c>
      <c r="G69" s="50"/>
      <c r="H69" s="51">
        <v>0</v>
      </c>
      <c r="I69" s="52">
        <f t="shared" si="0"/>
        <v>0</v>
      </c>
      <c r="J69" s="63"/>
      <c r="K69" s="64"/>
      <c r="L69" s="63"/>
      <c r="M69" s="63"/>
    </row>
    <row r="70" spans="1:13" s="54" customFormat="1" ht="14.25">
      <c r="A70" s="78" t="s">
        <v>224</v>
      </c>
      <c r="B70" s="78" t="s">
        <v>225</v>
      </c>
      <c r="C70" s="80" t="s">
        <v>226</v>
      </c>
      <c r="D70" s="78" t="s">
        <v>36</v>
      </c>
      <c r="E70" s="78" t="s">
        <v>227</v>
      </c>
      <c r="F70" s="79" t="s">
        <v>228</v>
      </c>
      <c r="G70" s="50"/>
      <c r="H70" s="51">
        <v>0</v>
      </c>
      <c r="I70" s="52">
        <f t="shared" si="0"/>
        <v>0</v>
      </c>
      <c r="J70" s="63"/>
      <c r="K70" s="64"/>
      <c r="L70" s="63"/>
      <c r="M70" s="63"/>
    </row>
    <row r="71" spans="1:13" s="54" customFormat="1" ht="14.25">
      <c r="A71" s="78" t="s">
        <v>229</v>
      </c>
      <c r="B71" s="78" t="s">
        <v>230</v>
      </c>
      <c r="C71" s="80" t="s">
        <v>231</v>
      </c>
      <c r="D71" s="78" t="s">
        <v>36</v>
      </c>
      <c r="E71" s="78" t="s">
        <v>32</v>
      </c>
      <c r="F71" s="79" t="s">
        <v>232</v>
      </c>
      <c r="G71" s="50"/>
      <c r="H71" s="51">
        <v>0</v>
      </c>
      <c r="I71" s="52">
        <f t="shared" si="0"/>
        <v>0</v>
      </c>
      <c r="J71" s="63"/>
      <c r="K71" s="64"/>
      <c r="L71" s="63"/>
      <c r="M71" s="63"/>
    </row>
    <row r="72" spans="1:13" s="54" customFormat="1" ht="14.25">
      <c r="A72" s="78" t="s">
        <v>233</v>
      </c>
      <c r="B72" s="78" t="s">
        <v>234</v>
      </c>
      <c r="C72" s="80" t="s">
        <v>235</v>
      </c>
      <c r="D72" s="78" t="s">
        <v>36</v>
      </c>
      <c r="E72" s="78" t="s">
        <v>32</v>
      </c>
      <c r="F72" s="79" t="s">
        <v>125</v>
      </c>
      <c r="G72" s="50"/>
      <c r="H72" s="51">
        <v>0</v>
      </c>
      <c r="I72" s="52">
        <f t="shared" si="0"/>
        <v>0</v>
      </c>
      <c r="J72" s="63"/>
      <c r="K72" s="64"/>
      <c r="L72" s="63"/>
      <c r="M72" s="63"/>
    </row>
    <row r="73" spans="1:13" s="54" customFormat="1" ht="14.25">
      <c r="A73" s="78" t="s">
        <v>236</v>
      </c>
      <c r="B73" s="78" t="s">
        <v>237</v>
      </c>
      <c r="C73" s="80" t="s">
        <v>238</v>
      </c>
      <c r="D73" s="78" t="s">
        <v>36</v>
      </c>
      <c r="E73" s="78" t="s">
        <v>31</v>
      </c>
      <c r="F73" s="79" t="s">
        <v>239</v>
      </c>
      <c r="G73" s="50"/>
      <c r="H73" s="51">
        <v>0</v>
      </c>
      <c r="I73" s="52">
        <f t="shared" si="0"/>
        <v>0</v>
      </c>
      <c r="J73" s="63"/>
      <c r="K73" s="64"/>
      <c r="L73" s="63"/>
      <c r="M73" s="63"/>
    </row>
    <row r="74" spans="1:13" s="54" customFormat="1" ht="14.25">
      <c r="A74" s="78" t="s">
        <v>240</v>
      </c>
      <c r="B74" s="78" t="s">
        <v>241</v>
      </c>
      <c r="C74" s="80" t="s">
        <v>242</v>
      </c>
      <c r="D74" s="78" t="s">
        <v>36</v>
      </c>
      <c r="E74" s="78" t="s">
        <v>227</v>
      </c>
      <c r="F74" s="79" t="s">
        <v>243</v>
      </c>
      <c r="G74" s="50"/>
      <c r="H74" s="51">
        <v>0</v>
      </c>
      <c r="I74" s="52">
        <f t="shared" si="0"/>
        <v>0</v>
      </c>
      <c r="J74" s="63"/>
      <c r="K74" s="64"/>
      <c r="L74" s="63"/>
      <c r="M74" s="63"/>
    </row>
    <row r="75" spans="1:13" s="54" customFormat="1" ht="14.25">
      <c r="A75" s="78" t="s">
        <v>244</v>
      </c>
      <c r="B75" s="78" t="s">
        <v>245</v>
      </c>
      <c r="C75" s="80" t="s">
        <v>246</v>
      </c>
      <c r="D75" s="78" t="s">
        <v>247</v>
      </c>
      <c r="E75" s="78" t="s">
        <v>248</v>
      </c>
      <c r="F75" s="79" t="s">
        <v>249</v>
      </c>
      <c r="G75" s="50"/>
      <c r="H75" s="51">
        <v>0</v>
      </c>
      <c r="I75" s="52">
        <f t="shared" si="0"/>
        <v>0</v>
      </c>
      <c r="J75" s="63"/>
      <c r="K75" s="64"/>
      <c r="L75" s="63"/>
      <c r="M75" s="63"/>
    </row>
    <row r="76" spans="1:13" s="54" customFormat="1" ht="14.25">
      <c r="A76" s="78" t="s">
        <v>250</v>
      </c>
      <c r="B76" s="78" t="s">
        <v>251</v>
      </c>
      <c r="C76" s="80" t="s">
        <v>252</v>
      </c>
      <c r="D76" s="78" t="s">
        <v>59</v>
      </c>
      <c r="E76" s="78" t="s">
        <v>31</v>
      </c>
      <c r="F76" s="79" t="s">
        <v>253</v>
      </c>
      <c r="G76" s="50"/>
      <c r="H76" s="51">
        <v>0</v>
      </c>
      <c r="I76" s="52">
        <f t="shared" si="0"/>
        <v>0</v>
      </c>
      <c r="J76" s="63"/>
      <c r="K76" s="64"/>
      <c r="L76" s="63"/>
      <c r="M76" s="63"/>
    </row>
    <row r="77" spans="1:13" s="54" customFormat="1" ht="14.25">
      <c r="A77" s="78" t="s">
        <v>254</v>
      </c>
      <c r="B77" s="78" t="s">
        <v>255</v>
      </c>
      <c r="C77" s="80" t="s">
        <v>256</v>
      </c>
      <c r="D77" s="78" t="s">
        <v>36</v>
      </c>
      <c r="E77" s="78" t="s">
        <v>37</v>
      </c>
      <c r="F77" s="79" t="s">
        <v>257</v>
      </c>
      <c r="G77" s="50"/>
      <c r="H77" s="51">
        <v>0</v>
      </c>
      <c r="I77" s="52">
        <f t="shared" si="0"/>
        <v>0</v>
      </c>
      <c r="J77" s="63"/>
      <c r="K77" s="64"/>
      <c r="L77" s="63"/>
      <c r="M77" s="63"/>
    </row>
    <row r="78" spans="1:13" s="54" customFormat="1" ht="14.25">
      <c r="A78" s="78" t="s">
        <v>258</v>
      </c>
      <c r="B78" s="78" t="s">
        <v>259</v>
      </c>
      <c r="C78" s="80" t="s">
        <v>260</v>
      </c>
      <c r="D78" s="78" t="s">
        <v>36</v>
      </c>
      <c r="E78" s="78" t="s">
        <v>37</v>
      </c>
      <c r="F78" s="79" t="s">
        <v>257</v>
      </c>
      <c r="G78" s="50"/>
      <c r="H78" s="51">
        <v>0</v>
      </c>
      <c r="I78" s="52">
        <f t="shared" si="0"/>
        <v>0</v>
      </c>
      <c r="J78" s="63"/>
      <c r="K78" s="64"/>
      <c r="L78" s="63"/>
      <c r="M78" s="63"/>
    </row>
    <row r="79" spans="1:13" s="54" customFormat="1" ht="14.25">
      <c r="A79" s="78" t="s">
        <v>261</v>
      </c>
      <c r="B79" s="78" t="s">
        <v>262</v>
      </c>
      <c r="C79" s="80" t="s">
        <v>263</v>
      </c>
      <c r="D79" s="78" t="s">
        <v>18</v>
      </c>
      <c r="E79" s="78" t="s">
        <v>264</v>
      </c>
      <c r="F79" s="79" t="s">
        <v>265</v>
      </c>
      <c r="G79" s="50"/>
      <c r="H79" s="51">
        <v>0</v>
      </c>
      <c r="I79" s="52">
        <f t="shared" si="0"/>
        <v>0</v>
      </c>
      <c r="J79" s="63"/>
      <c r="K79" s="64"/>
      <c r="L79" s="63"/>
      <c r="M79" s="63"/>
    </row>
    <row r="80" spans="1:13" s="54" customFormat="1" ht="14.25">
      <c r="A80" s="78" t="s">
        <v>266</v>
      </c>
      <c r="B80" s="78" t="s">
        <v>267</v>
      </c>
      <c r="C80" s="80" t="s">
        <v>268</v>
      </c>
      <c r="D80" s="78" t="s">
        <v>36</v>
      </c>
      <c r="E80" s="78" t="s">
        <v>269</v>
      </c>
      <c r="F80" s="79" t="s">
        <v>270</v>
      </c>
      <c r="G80" s="50"/>
      <c r="H80" s="51">
        <v>0</v>
      </c>
      <c r="I80" s="52">
        <f t="shared" si="0"/>
        <v>0</v>
      </c>
      <c r="J80" s="63"/>
      <c r="K80" s="64"/>
      <c r="L80" s="63"/>
      <c r="M80" s="63"/>
    </row>
    <row r="81" spans="1:13" s="54" customFormat="1" ht="14.25">
      <c r="A81" s="78" t="s">
        <v>271</v>
      </c>
      <c r="B81" s="78" t="s">
        <v>272</v>
      </c>
      <c r="C81" s="80" t="s">
        <v>273</v>
      </c>
      <c r="D81" s="78" t="s">
        <v>36</v>
      </c>
      <c r="E81" s="78" t="s">
        <v>274</v>
      </c>
      <c r="F81" s="79" t="s">
        <v>275</v>
      </c>
      <c r="G81" s="50"/>
      <c r="H81" s="51">
        <v>0</v>
      </c>
      <c r="I81" s="52">
        <f t="shared" si="0"/>
        <v>0</v>
      </c>
      <c r="J81" s="63"/>
      <c r="K81" s="64"/>
      <c r="L81" s="63"/>
      <c r="M81" s="63"/>
    </row>
    <row r="82" spans="1:13" s="54" customFormat="1" ht="14.25">
      <c r="A82" s="78" t="s">
        <v>276</v>
      </c>
      <c r="B82" s="78" t="s">
        <v>277</v>
      </c>
      <c r="C82" s="80" t="s">
        <v>278</v>
      </c>
      <c r="D82" s="78" t="s">
        <v>36</v>
      </c>
      <c r="E82" s="78" t="s">
        <v>279</v>
      </c>
      <c r="F82" s="79" t="s">
        <v>275</v>
      </c>
      <c r="G82" s="50"/>
      <c r="H82" s="51">
        <v>0</v>
      </c>
      <c r="I82" s="52">
        <f t="shared" si="0"/>
        <v>0</v>
      </c>
      <c r="J82" s="63"/>
      <c r="K82" s="64"/>
      <c r="L82" s="63"/>
      <c r="M82" s="63"/>
    </row>
    <row r="83" spans="1:13" s="54" customFormat="1" ht="14.25">
      <c r="A83" s="78" t="s">
        <v>280</v>
      </c>
      <c r="B83" s="78" t="s">
        <v>281</v>
      </c>
      <c r="C83" s="80" t="s">
        <v>282</v>
      </c>
      <c r="D83" s="78" t="s">
        <v>36</v>
      </c>
      <c r="E83" s="78" t="s">
        <v>264</v>
      </c>
      <c r="F83" s="79" t="s">
        <v>283</v>
      </c>
      <c r="G83" s="50"/>
      <c r="H83" s="51">
        <v>0</v>
      </c>
      <c r="I83" s="52">
        <f t="shared" si="0"/>
        <v>0</v>
      </c>
      <c r="J83" s="63"/>
      <c r="K83" s="64"/>
      <c r="L83" s="63"/>
      <c r="M83" s="63"/>
    </row>
    <row r="84" spans="1:13" s="54" customFormat="1" ht="14.25">
      <c r="A84" s="78" t="s">
        <v>284</v>
      </c>
      <c r="B84" s="78" t="s">
        <v>285</v>
      </c>
      <c r="C84" s="80" t="s">
        <v>286</v>
      </c>
      <c r="D84" s="78" t="s">
        <v>59</v>
      </c>
      <c r="E84" s="78" t="s">
        <v>31</v>
      </c>
      <c r="F84" s="79" t="s">
        <v>87</v>
      </c>
      <c r="G84" s="50"/>
      <c r="H84" s="51">
        <v>0</v>
      </c>
      <c r="I84" s="52">
        <f aca="true" t="shared" si="1" ref="I84:I147">SUM(E84*H84)</f>
        <v>0</v>
      </c>
      <c r="J84" s="63"/>
      <c r="K84" s="64"/>
      <c r="L84" s="63"/>
      <c r="M84" s="63"/>
    </row>
    <row r="85" spans="1:13" s="54" customFormat="1" ht="14.25">
      <c r="A85" s="78" t="s">
        <v>287</v>
      </c>
      <c r="B85" s="78" t="s">
        <v>288</v>
      </c>
      <c r="C85" s="80" t="s">
        <v>289</v>
      </c>
      <c r="D85" s="78" t="s">
        <v>36</v>
      </c>
      <c r="E85" s="78" t="s">
        <v>227</v>
      </c>
      <c r="F85" s="79" t="s">
        <v>49</v>
      </c>
      <c r="G85" s="50"/>
      <c r="H85" s="51">
        <v>0</v>
      </c>
      <c r="I85" s="52">
        <f t="shared" si="1"/>
        <v>0</v>
      </c>
      <c r="J85" s="63"/>
      <c r="K85" s="64"/>
      <c r="L85" s="63"/>
      <c r="M85" s="63"/>
    </row>
    <row r="86" spans="1:13" s="54" customFormat="1" ht="14.25">
      <c r="A86" s="78" t="s">
        <v>290</v>
      </c>
      <c r="B86" s="78" t="s">
        <v>291</v>
      </c>
      <c r="C86" s="80" t="s">
        <v>292</v>
      </c>
      <c r="D86" s="78" t="s">
        <v>36</v>
      </c>
      <c r="E86" s="78" t="s">
        <v>48</v>
      </c>
      <c r="F86" s="79" t="s">
        <v>293</v>
      </c>
      <c r="G86" s="50"/>
      <c r="H86" s="51">
        <v>0</v>
      </c>
      <c r="I86" s="52">
        <f t="shared" si="1"/>
        <v>0</v>
      </c>
      <c r="J86" s="63"/>
      <c r="K86" s="64"/>
      <c r="L86" s="63"/>
      <c r="M86" s="63"/>
    </row>
    <row r="87" spans="1:13" s="54" customFormat="1" ht="14.25">
      <c r="A87" s="78" t="s">
        <v>294</v>
      </c>
      <c r="B87" s="78" t="s">
        <v>295</v>
      </c>
      <c r="C87" s="80" t="s">
        <v>296</v>
      </c>
      <c r="D87" s="78" t="s">
        <v>36</v>
      </c>
      <c r="E87" s="78" t="s">
        <v>32</v>
      </c>
      <c r="F87" s="79" t="s">
        <v>220</v>
      </c>
      <c r="G87" s="50"/>
      <c r="H87" s="51">
        <v>0</v>
      </c>
      <c r="I87" s="52">
        <f t="shared" si="1"/>
        <v>0</v>
      </c>
      <c r="J87" s="63"/>
      <c r="K87" s="64"/>
      <c r="L87" s="63"/>
      <c r="M87" s="63"/>
    </row>
    <row r="88" spans="1:13" s="54" customFormat="1" ht="14.25">
      <c r="A88" s="78" t="s">
        <v>297</v>
      </c>
      <c r="B88" s="78" t="s">
        <v>298</v>
      </c>
      <c r="C88" s="80" t="s">
        <v>299</v>
      </c>
      <c r="D88" s="78" t="s">
        <v>18</v>
      </c>
      <c r="E88" s="78" t="s">
        <v>31</v>
      </c>
      <c r="F88" s="79" t="s">
        <v>38</v>
      </c>
      <c r="G88" s="50"/>
      <c r="H88" s="51">
        <v>0</v>
      </c>
      <c r="I88" s="52">
        <f t="shared" si="1"/>
        <v>0</v>
      </c>
      <c r="J88" s="63"/>
      <c r="K88" s="64"/>
      <c r="L88" s="63"/>
      <c r="M88" s="63"/>
    </row>
    <row r="89" spans="1:13" s="54" customFormat="1" ht="14.25">
      <c r="A89" s="78" t="s">
        <v>300</v>
      </c>
      <c r="B89" s="78" t="s">
        <v>301</v>
      </c>
      <c r="C89" s="80" t="s">
        <v>302</v>
      </c>
      <c r="D89" s="78" t="s">
        <v>59</v>
      </c>
      <c r="E89" s="78" t="s">
        <v>54</v>
      </c>
      <c r="F89" s="79" t="s">
        <v>303</v>
      </c>
      <c r="G89" s="50"/>
      <c r="H89" s="51">
        <v>0</v>
      </c>
      <c r="I89" s="52">
        <f t="shared" si="1"/>
        <v>0</v>
      </c>
      <c r="J89" s="63"/>
      <c r="K89" s="64"/>
      <c r="L89" s="63"/>
      <c r="M89" s="63"/>
    </row>
    <row r="90" spans="1:13" s="54" customFormat="1" ht="14.25">
      <c r="A90" s="78" t="s">
        <v>304</v>
      </c>
      <c r="B90" s="78" t="s">
        <v>305</v>
      </c>
      <c r="C90" s="80" t="s">
        <v>306</v>
      </c>
      <c r="D90" s="78" t="s">
        <v>18</v>
      </c>
      <c r="E90" s="78" t="s">
        <v>124</v>
      </c>
      <c r="F90" s="79" t="s">
        <v>307</v>
      </c>
      <c r="G90" s="50"/>
      <c r="H90" s="51">
        <v>0</v>
      </c>
      <c r="I90" s="52">
        <f t="shared" si="1"/>
        <v>0</v>
      </c>
      <c r="J90" s="63"/>
      <c r="K90" s="64"/>
      <c r="L90" s="63"/>
      <c r="M90" s="63"/>
    </row>
    <row r="91" spans="1:13" s="54" customFormat="1" ht="14.25">
      <c r="A91" s="78" t="s">
        <v>308</v>
      </c>
      <c r="B91" s="78" t="s">
        <v>309</v>
      </c>
      <c r="C91" s="80" t="s">
        <v>310</v>
      </c>
      <c r="D91" s="78" t="s">
        <v>18</v>
      </c>
      <c r="E91" s="78" t="s">
        <v>124</v>
      </c>
      <c r="F91" s="79" t="s">
        <v>311</v>
      </c>
      <c r="G91" s="50"/>
      <c r="H91" s="51">
        <v>0</v>
      </c>
      <c r="I91" s="52">
        <f t="shared" si="1"/>
        <v>0</v>
      </c>
      <c r="J91" s="63"/>
      <c r="K91" s="64"/>
      <c r="L91" s="63"/>
      <c r="M91" s="63"/>
    </row>
    <row r="92" spans="1:13" s="54" customFormat="1" ht="14.25">
      <c r="A92" s="78" t="s">
        <v>312</v>
      </c>
      <c r="B92" s="78" t="s">
        <v>313</v>
      </c>
      <c r="C92" s="80" t="s">
        <v>314</v>
      </c>
      <c r="D92" s="78" t="s">
        <v>36</v>
      </c>
      <c r="E92" s="78" t="s">
        <v>315</v>
      </c>
      <c r="F92" s="79" t="s">
        <v>316</v>
      </c>
      <c r="G92" s="50"/>
      <c r="H92" s="51">
        <v>0</v>
      </c>
      <c r="I92" s="52">
        <f t="shared" si="1"/>
        <v>0</v>
      </c>
      <c r="J92" s="63"/>
      <c r="K92" s="64"/>
      <c r="L92" s="63"/>
      <c r="M92" s="63"/>
    </row>
    <row r="93" spans="1:13" s="54" customFormat="1" ht="14.25">
      <c r="A93" s="78" t="s">
        <v>317</v>
      </c>
      <c r="B93" s="78" t="s">
        <v>318</v>
      </c>
      <c r="C93" s="80" t="s">
        <v>319</v>
      </c>
      <c r="D93" s="78" t="s">
        <v>42</v>
      </c>
      <c r="E93" s="78" t="s">
        <v>48</v>
      </c>
      <c r="F93" s="79" t="s">
        <v>129</v>
      </c>
      <c r="G93" s="50"/>
      <c r="H93" s="51">
        <v>0</v>
      </c>
      <c r="I93" s="52">
        <f t="shared" si="1"/>
        <v>0</v>
      </c>
      <c r="J93" s="63"/>
      <c r="K93" s="64"/>
      <c r="L93" s="63"/>
      <c r="M93" s="63"/>
    </row>
    <row r="94" spans="1:13" s="54" customFormat="1" ht="14.25">
      <c r="A94" s="78" t="s">
        <v>320</v>
      </c>
      <c r="B94" s="78" t="s">
        <v>321</v>
      </c>
      <c r="C94" s="80" t="s">
        <v>322</v>
      </c>
      <c r="D94" s="78" t="s">
        <v>18</v>
      </c>
      <c r="E94" s="78" t="s">
        <v>99</v>
      </c>
      <c r="F94" s="79" t="s">
        <v>323</v>
      </c>
      <c r="G94" s="50"/>
      <c r="H94" s="51">
        <v>0</v>
      </c>
      <c r="I94" s="52">
        <f t="shared" si="1"/>
        <v>0</v>
      </c>
      <c r="J94" s="63"/>
      <c r="K94" s="64"/>
      <c r="L94" s="63"/>
      <c r="M94" s="63"/>
    </row>
    <row r="95" spans="1:13" s="54" customFormat="1" ht="14.25">
      <c r="A95" s="78" t="s">
        <v>324</v>
      </c>
      <c r="B95" s="78" t="s">
        <v>325</v>
      </c>
      <c r="C95" s="80" t="s">
        <v>326</v>
      </c>
      <c r="D95" s="78" t="s">
        <v>111</v>
      </c>
      <c r="E95" s="78" t="s">
        <v>48</v>
      </c>
      <c r="F95" s="79" t="s">
        <v>243</v>
      </c>
      <c r="G95" s="50"/>
      <c r="H95" s="51">
        <v>0</v>
      </c>
      <c r="I95" s="52">
        <f t="shared" si="1"/>
        <v>0</v>
      </c>
      <c r="J95" s="63"/>
      <c r="K95" s="64"/>
      <c r="L95" s="63"/>
      <c r="M95" s="63"/>
    </row>
    <row r="96" spans="1:13" s="54" customFormat="1" ht="14.25">
      <c r="A96" s="78" t="s">
        <v>327</v>
      </c>
      <c r="B96" s="78" t="s">
        <v>328</v>
      </c>
      <c r="C96" s="80" t="s">
        <v>329</v>
      </c>
      <c r="D96" s="78" t="s">
        <v>36</v>
      </c>
      <c r="E96" s="78" t="s">
        <v>48</v>
      </c>
      <c r="F96" s="79" t="s">
        <v>38</v>
      </c>
      <c r="G96" s="50"/>
      <c r="H96" s="51">
        <v>0</v>
      </c>
      <c r="I96" s="52">
        <f t="shared" si="1"/>
        <v>0</v>
      </c>
      <c r="J96" s="63"/>
      <c r="K96" s="64"/>
      <c r="L96" s="63"/>
      <c r="M96" s="63"/>
    </row>
    <row r="97" spans="1:13" s="54" customFormat="1" ht="14.25">
      <c r="A97" s="78" t="s">
        <v>330</v>
      </c>
      <c r="B97" s="78" t="s">
        <v>331</v>
      </c>
      <c r="C97" s="80" t="s">
        <v>332</v>
      </c>
      <c r="D97" s="78" t="s">
        <v>36</v>
      </c>
      <c r="E97" s="78" t="s">
        <v>54</v>
      </c>
      <c r="F97" s="79" t="s">
        <v>38</v>
      </c>
      <c r="G97" s="50"/>
      <c r="H97" s="51">
        <v>0</v>
      </c>
      <c r="I97" s="52">
        <f t="shared" si="1"/>
        <v>0</v>
      </c>
      <c r="J97" s="63"/>
      <c r="K97" s="64"/>
      <c r="L97" s="63"/>
      <c r="M97" s="63"/>
    </row>
    <row r="98" spans="1:13" s="54" customFormat="1" ht="14.25">
      <c r="A98" s="78" t="s">
        <v>333</v>
      </c>
      <c r="B98" s="78" t="s">
        <v>334</v>
      </c>
      <c r="C98" s="80" t="s">
        <v>335</v>
      </c>
      <c r="D98" s="78" t="s">
        <v>36</v>
      </c>
      <c r="E98" s="78" t="s">
        <v>31</v>
      </c>
      <c r="F98" s="79" t="s">
        <v>38</v>
      </c>
      <c r="G98" s="50"/>
      <c r="H98" s="51">
        <v>0</v>
      </c>
      <c r="I98" s="52">
        <f t="shared" si="1"/>
        <v>0</v>
      </c>
      <c r="J98" s="63"/>
      <c r="K98" s="64"/>
      <c r="L98" s="63"/>
      <c r="M98" s="63"/>
    </row>
    <row r="99" spans="1:13" s="54" customFormat="1" ht="14.25">
      <c r="A99" s="78" t="s">
        <v>336</v>
      </c>
      <c r="B99" s="78" t="s">
        <v>337</v>
      </c>
      <c r="C99" s="80" t="s">
        <v>338</v>
      </c>
      <c r="D99" s="78" t="s">
        <v>36</v>
      </c>
      <c r="E99" s="78" t="s">
        <v>54</v>
      </c>
      <c r="F99" s="79" t="s">
        <v>38</v>
      </c>
      <c r="G99" s="50"/>
      <c r="H99" s="51">
        <v>0</v>
      </c>
      <c r="I99" s="52">
        <f t="shared" si="1"/>
        <v>0</v>
      </c>
      <c r="J99" s="63"/>
      <c r="K99" s="64"/>
      <c r="L99" s="63"/>
      <c r="M99" s="63"/>
    </row>
    <row r="100" spans="1:13" s="54" customFormat="1" ht="14.25">
      <c r="A100" s="78" t="s">
        <v>339</v>
      </c>
      <c r="B100" s="78" t="s">
        <v>340</v>
      </c>
      <c r="C100" s="80" t="s">
        <v>341</v>
      </c>
      <c r="D100" s="78" t="s">
        <v>36</v>
      </c>
      <c r="E100" s="78" t="s">
        <v>48</v>
      </c>
      <c r="F100" s="79" t="s">
        <v>113</v>
      </c>
      <c r="G100" s="50"/>
      <c r="H100" s="51">
        <v>0</v>
      </c>
      <c r="I100" s="52">
        <f t="shared" si="1"/>
        <v>0</v>
      </c>
      <c r="J100" s="63"/>
      <c r="K100" s="64"/>
      <c r="L100" s="63"/>
      <c r="M100" s="63"/>
    </row>
    <row r="101" spans="1:13" s="54" customFormat="1" ht="14.25">
      <c r="A101" s="78" t="s">
        <v>342</v>
      </c>
      <c r="B101" s="78" t="s">
        <v>343</v>
      </c>
      <c r="C101" s="80" t="s">
        <v>344</v>
      </c>
      <c r="D101" s="78" t="s">
        <v>345</v>
      </c>
      <c r="E101" s="78" t="s">
        <v>248</v>
      </c>
      <c r="F101" s="79" t="s">
        <v>346</v>
      </c>
      <c r="G101" s="50"/>
      <c r="H101" s="51">
        <v>0</v>
      </c>
      <c r="I101" s="52">
        <f t="shared" si="1"/>
        <v>0</v>
      </c>
      <c r="J101" s="63"/>
      <c r="K101" s="64"/>
      <c r="L101" s="63"/>
      <c r="M101" s="63"/>
    </row>
    <row r="102" spans="1:13" s="54" customFormat="1" ht="14.25">
      <c r="A102" s="78" t="s">
        <v>347</v>
      </c>
      <c r="B102" s="78" t="s">
        <v>348</v>
      </c>
      <c r="C102" s="80" t="s">
        <v>349</v>
      </c>
      <c r="D102" s="78" t="s">
        <v>47</v>
      </c>
      <c r="E102" s="78" t="s">
        <v>350</v>
      </c>
      <c r="F102" s="79" t="s">
        <v>351</v>
      </c>
      <c r="G102" s="50"/>
      <c r="H102" s="51">
        <v>0</v>
      </c>
      <c r="I102" s="52">
        <f t="shared" si="1"/>
        <v>0</v>
      </c>
      <c r="J102" s="63"/>
      <c r="K102" s="64"/>
      <c r="L102" s="63"/>
      <c r="M102" s="63"/>
    </row>
    <row r="103" spans="1:13" s="54" customFormat="1" ht="14.25">
      <c r="A103" s="78" t="s">
        <v>352</v>
      </c>
      <c r="B103" s="78" t="s">
        <v>353</v>
      </c>
      <c r="C103" s="80" t="s">
        <v>354</v>
      </c>
      <c r="D103" s="78" t="s">
        <v>355</v>
      </c>
      <c r="E103" s="78" t="s">
        <v>124</v>
      </c>
      <c r="F103" s="79" t="s">
        <v>356</v>
      </c>
      <c r="G103" s="50"/>
      <c r="H103" s="51">
        <v>0</v>
      </c>
      <c r="I103" s="52">
        <f t="shared" si="1"/>
        <v>0</v>
      </c>
      <c r="J103" s="63"/>
      <c r="K103" s="64"/>
      <c r="L103" s="63"/>
      <c r="M103" s="63"/>
    </row>
    <row r="104" spans="1:13" s="54" customFormat="1" ht="14.25">
      <c r="A104" s="78" t="s">
        <v>357</v>
      </c>
      <c r="B104" s="78" t="s">
        <v>358</v>
      </c>
      <c r="C104" s="80" t="s">
        <v>359</v>
      </c>
      <c r="D104" s="78" t="s">
        <v>18</v>
      </c>
      <c r="E104" s="78" t="s">
        <v>124</v>
      </c>
      <c r="F104" s="79" t="s">
        <v>113</v>
      </c>
      <c r="G104" s="50"/>
      <c r="H104" s="51">
        <v>0</v>
      </c>
      <c r="I104" s="52">
        <f t="shared" si="1"/>
        <v>0</v>
      </c>
      <c r="J104" s="63"/>
      <c r="K104" s="64"/>
      <c r="L104" s="63"/>
      <c r="M104" s="63"/>
    </row>
    <row r="105" spans="1:13" s="54" customFormat="1" ht="14.25">
      <c r="A105" s="78" t="s">
        <v>360</v>
      </c>
      <c r="B105" s="78" t="s">
        <v>361</v>
      </c>
      <c r="C105" s="80" t="s">
        <v>362</v>
      </c>
      <c r="D105" s="78" t="s">
        <v>42</v>
      </c>
      <c r="E105" s="78" t="s">
        <v>31</v>
      </c>
      <c r="F105" s="79" t="s">
        <v>32</v>
      </c>
      <c r="G105" s="50"/>
      <c r="H105" s="51">
        <v>0</v>
      </c>
      <c r="I105" s="52">
        <f t="shared" si="1"/>
        <v>0</v>
      </c>
      <c r="J105" s="63"/>
      <c r="K105" s="64"/>
      <c r="L105" s="63"/>
      <c r="M105" s="63"/>
    </row>
    <row r="106" spans="1:13" s="54" customFormat="1" ht="14.25">
      <c r="A106" s="78" t="s">
        <v>363</v>
      </c>
      <c r="B106" s="78" t="s">
        <v>364</v>
      </c>
      <c r="C106" s="80" t="s">
        <v>365</v>
      </c>
      <c r="D106" s="78" t="s">
        <v>36</v>
      </c>
      <c r="E106" s="78" t="s">
        <v>366</v>
      </c>
      <c r="F106" s="79" t="s">
        <v>367</v>
      </c>
      <c r="G106" s="50"/>
      <c r="H106" s="51">
        <v>0</v>
      </c>
      <c r="I106" s="52">
        <f t="shared" si="1"/>
        <v>0</v>
      </c>
      <c r="J106" s="63"/>
      <c r="K106" s="64"/>
      <c r="L106" s="63"/>
      <c r="M106" s="63"/>
    </row>
    <row r="107" spans="1:13" s="54" customFormat="1" ht="14.25">
      <c r="A107" s="78" t="s">
        <v>368</v>
      </c>
      <c r="B107" s="78" t="s">
        <v>369</v>
      </c>
      <c r="C107" s="80" t="s">
        <v>370</v>
      </c>
      <c r="D107" s="78" t="s">
        <v>42</v>
      </c>
      <c r="E107" s="78" t="s">
        <v>48</v>
      </c>
      <c r="F107" s="79" t="s">
        <v>371</v>
      </c>
      <c r="G107" s="50"/>
      <c r="H107" s="51">
        <v>0</v>
      </c>
      <c r="I107" s="52">
        <f t="shared" si="1"/>
        <v>0</v>
      </c>
      <c r="J107" s="63"/>
      <c r="K107" s="64"/>
      <c r="L107" s="63"/>
      <c r="M107" s="63"/>
    </row>
    <row r="108" spans="1:13" s="54" customFormat="1" ht="14.25">
      <c r="A108" s="78" t="s">
        <v>372</v>
      </c>
      <c r="B108" s="78" t="s">
        <v>373</v>
      </c>
      <c r="C108" s="80" t="s">
        <v>374</v>
      </c>
      <c r="D108" s="78" t="s">
        <v>36</v>
      </c>
      <c r="E108" s="78" t="s">
        <v>48</v>
      </c>
      <c r="F108" s="79" t="s">
        <v>375</v>
      </c>
      <c r="G108" s="50"/>
      <c r="H108" s="51">
        <v>0</v>
      </c>
      <c r="I108" s="52">
        <f t="shared" si="1"/>
        <v>0</v>
      </c>
      <c r="J108" s="63"/>
      <c r="K108" s="64"/>
      <c r="L108" s="63"/>
      <c r="M108" s="63"/>
    </row>
    <row r="109" spans="1:13" s="54" customFormat="1" ht="14.25">
      <c r="A109" s="78" t="s">
        <v>376</v>
      </c>
      <c r="B109" s="78" t="s">
        <v>377</v>
      </c>
      <c r="C109" s="80" t="s">
        <v>378</v>
      </c>
      <c r="D109" s="78" t="s">
        <v>36</v>
      </c>
      <c r="E109" s="78" t="s">
        <v>48</v>
      </c>
      <c r="F109" s="79" t="s">
        <v>375</v>
      </c>
      <c r="G109" s="50"/>
      <c r="H109" s="51">
        <v>0</v>
      </c>
      <c r="I109" s="52">
        <f t="shared" si="1"/>
        <v>0</v>
      </c>
      <c r="J109" s="63"/>
      <c r="K109" s="64"/>
      <c r="L109" s="63"/>
      <c r="M109" s="63"/>
    </row>
    <row r="110" spans="1:13" s="54" customFormat="1" ht="14.25">
      <c r="A110" s="78" t="s">
        <v>379</v>
      </c>
      <c r="B110" s="78" t="s">
        <v>380</v>
      </c>
      <c r="C110" s="80" t="s">
        <v>381</v>
      </c>
      <c r="D110" s="78" t="s">
        <v>18</v>
      </c>
      <c r="E110" s="78" t="s">
        <v>48</v>
      </c>
      <c r="F110" s="79" t="s">
        <v>375</v>
      </c>
      <c r="G110" s="50"/>
      <c r="H110" s="51">
        <v>0</v>
      </c>
      <c r="I110" s="52">
        <f t="shared" si="1"/>
        <v>0</v>
      </c>
      <c r="J110" s="63"/>
      <c r="K110" s="64"/>
      <c r="L110" s="63"/>
      <c r="M110" s="63"/>
    </row>
    <row r="111" spans="1:13" s="54" customFormat="1" ht="14.25">
      <c r="A111" s="78" t="s">
        <v>382</v>
      </c>
      <c r="B111" s="78" t="s">
        <v>383</v>
      </c>
      <c r="C111" s="80" t="s">
        <v>384</v>
      </c>
      <c r="D111" s="78" t="s">
        <v>59</v>
      </c>
      <c r="E111" s="78" t="s">
        <v>54</v>
      </c>
      <c r="F111" s="79" t="s">
        <v>385</v>
      </c>
      <c r="G111" s="50"/>
      <c r="H111" s="51">
        <v>0</v>
      </c>
      <c r="I111" s="52">
        <f t="shared" si="1"/>
        <v>0</v>
      </c>
      <c r="J111" s="63"/>
      <c r="K111" s="64"/>
      <c r="L111" s="63"/>
      <c r="M111" s="63"/>
    </row>
    <row r="112" spans="1:13" s="54" customFormat="1" ht="14.25">
      <c r="A112" s="78" t="s">
        <v>386</v>
      </c>
      <c r="B112" s="78" t="s">
        <v>387</v>
      </c>
      <c r="C112" s="80" t="s">
        <v>388</v>
      </c>
      <c r="D112" s="78" t="s">
        <v>59</v>
      </c>
      <c r="E112" s="78" t="s">
        <v>389</v>
      </c>
      <c r="F112" s="79" t="s">
        <v>390</v>
      </c>
      <c r="G112" s="50"/>
      <c r="H112" s="51">
        <v>0</v>
      </c>
      <c r="I112" s="52">
        <f t="shared" si="1"/>
        <v>0</v>
      </c>
      <c r="J112" s="63"/>
      <c r="K112" s="64"/>
      <c r="L112" s="63"/>
      <c r="M112" s="63"/>
    </row>
    <row r="113" spans="1:13" s="54" customFormat="1" ht="14.25">
      <c r="A113" s="78" t="s">
        <v>391</v>
      </c>
      <c r="B113" s="78" t="s">
        <v>392</v>
      </c>
      <c r="C113" s="80" t="s">
        <v>393</v>
      </c>
      <c r="D113" s="78" t="s">
        <v>59</v>
      </c>
      <c r="E113" s="78" t="s">
        <v>394</v>
      </c>
      <c r="F113" s="79" t="s">
        <v>390</v>
      </c>
      <c r="G113" s="50"/>
      <c r="H113" s="51">
        <v>0</v>
      </c>
      <c r="I113" s="52">
        <f t="shared" si="1"/>
        <v>0</v>
      </c>
      <c r="J113" s="63"/>
      <c r="K113" s="64"/>
      <c r="L113" s="63"/>
      <c r="M113" s="63"/>
    </row>
    <row r="114" spans="1:13" s="54" customFormat="1" ht="14.25">
      <c r="A114" s="78" t="s">
        <v>395</v>
      </c>
      <c r="B114" s="78" t="s">
        <v>396</v>
      </c>
      <c r="C114" s="80" t="s">
        <v>397</v>
      </c>
      <c r="D114" s="78" t="s">
        <v>59</v>
      </c>
      <c r="E114" s="78" t="s">
        <v>398</v>
      </c>
      <c r="F114" s="79" t="s">
        <v>390</v>
      </c>
      <c r="G114" s="50"/>
      <c r="H114" s="51">
        <v>0</v>
      </c>
      <c r="I114" s="52">
        <f t="shared" si="1"/>
        <v>0</v>
      </c>
      <c r="J114" s="63"/>
      <c r="K114" s="64"/>
      <c r="L114" s="63"/>
      <c r="M114" s="63"/>
    </row>
    <row r="115" spans="1:13" s="54" customFormat="1" ht="14.25">
      <c r="A115" s="78" t="s">
        <v>399</v>
      </c>
      <c r="B115" s="78" t="s">
        <v>400</v>
      </c>
      <c r="C115" s="80" t="s">
        <v>401</v>
      </c>
      <c r="D115" s="78" t="s">
        <v>59</v>
      </c>
      <c r="E115" s="78" t="s">
        <v>37</v>
      </c>
      <c r="F115" s="79" t="s">
        <v>402</v>
      </c>
      <c r="G115" s="50"/>
      <c r="H115" s="51">
        <v>0</v>
      </c>
      <c r="I115" s="52">
        <f t="shared" si="1"/>
        <v>0</v>
      </c>
      <c r="J115" s="63"/>
      <c r="K115" s="64"/>
      <c r="L115" s="63"/>
      <c r="M115" s="63"/>
    </row>
    <row r="116" spans="1:13" s="54" customFormat="1" ht="14.25">
      <c r="A116" s="78" t="s">
        <v>403</v>
      </c>
      <c r="B116" s="78" t="s">
        <v>404</v>
      </c>
      <c r="C116" s="80" t="s">
        <v>405</v>
      </c>
      <c r="D116" s="78" t="s">
        <v>36</v>
      </c>
      <c r="E116" s="78" t="s">
        <v>32</v>
      </c>
      <c r="F116" s="79" t="s">
        <v>406</v>
      </c>
      <c r="G116" s="50"/>
      <c r="H116" s="51">
        <v>0</v>
      </c>
      <c r="I116" s="52">
        <f t="shared" si="1"/>
        <v>0</v>
      </c>
      <c r="J116" s="63"/>
      <c r="K116" s="64"/>
      <c r="L116" s="63"/>
      <c r="M116" s="63"/>
    </row>
    <row r="117" spans="1:13" s="54" customFormat="1" ht="14.25">
      <c r="A117" s="78" t="s">
        <v>407</v>
      </c>
      <c r="B117" s="78" t="s">
        <v>408</v>
      </c>
      <c r="C117" s="80" t="s">
        <v>409</v>
      </c>
      <c r="D117" s="78" t="s">
        <v>36</v>
      </c>
      <c r="E117" s="78" t="s">
        <v>31</v>
      </c>
      <c r="F117" s="79" t="s">
        <v>406</v>
      </c>
      <c r="G117" s="50"/>
      <c r="H117" s="51">
        <v>0</v>
      </c>
      <c r="I117" s="52">
        <f t="shared" si="1"/>
        <v>0</v>
      </c>
      <c r="J117" s="63"/>
      <c r="K117" s="64"/>
      <c r="L117" s="63"/>
      <c r="M117" s="63"/>
    </row>
    <row r="118" spans="1:13" s="54" customFormat="1" ht="14.25">
      <c r="A118" s="78" t="s">
        <v>410</v>
      </c>
      <c r="B118" s="78" t="s">
        <v>411</v>
      </c>
      <c r="C118" s="80" t="s">
        <v>412</v>
      </c>
      <c r="D118" s="78" t="s">
        <v>59</v>
      </c>
      <c r="E118" s="78" t="s">
        <v>32</v>
      </c>
      <c r="F118" s="79" t="s">
        <v>198</v>
      </c>
      <c r="G118" s="50"/>
      <c r="H118" s="51">
        <v>0</v>
      </c>
      <c r="I118" s="52">
        <f t="shared" si="1"/>
        <v>0</v>
      </c>
      <c r="J118" s="63"/>
      <c r="K118" s="64"/>
      <c r="L118" s="63"/>
      <c r="M118" s="63"/>
    </row>
    <row r="119" spans="1:13" s="54" customFormat="1" ht="14.25">
      <c r="A119" s="78" t="s">
        <v>413</v>
      </c>
      <c r="B119" s="78" t="s">
        <v>414</v>
      </c>
      <c r="C119" s="80" t="s">
        <v>415</v>
      </c>
      <c r="D119" s="78" t="s">
        <v>53</v>
      </c>
      <c r="E119" s="78" t="s">
        <v>32</v>
      </c>
      <c r="F119" s="79" t="s">
        <v>100</v>
      </c>
      <c r="G119" s="50"/>
      <c r="H119" s="51">
        <v>0</v>
      </c>
      <c r="I119" s="52">
        <f t="shared" si="1"/>
        <v>0</v>
      </c>
      <c r="J119" s="63"/>
      <c r="K119" s="64"/>
      <c r="L119" s="63"/>
      <c r="M119" s="63"/>
    </row>
    <row r="120" spans="1:13" s="54" customFormat="1" ht="14.25">
      <c r="A120" s="78" t="s">
        <v>416</v>
      </c>
      <c r="B120" s="78" t="s">
        <v>417</v>
      </c>
      <c r="C120" s="80" t="s">
        <v>418</v>
      </c>
      <c r="D120" s="78" t="s">
        <v>53</v>
      </c>
      <c r="E120" s="78" t="s">
        <v>32</v>
      </c>
      <c r="F120" s="79" t="s">
        <v>100</v>
      </c>
      <c r="G120" s="50"/>
      <c r="H120" s="51">
        <v>0</v>
      </c>
      <c r="I120" s="52">
        <f t="shared" si="1"/>
        <v>0</v>
      </c>
      <c r="J120" s="63"/>
      <c r="K120" s="64"/>
      <c r="L120" s="63"/>
      <c r="M120" s="63"/>
    </row>
    <row r="121" spans="1:13" s="54" customFormat="1" ht="14.25">
      <c r="A121" s="78" t="s">
        <v>419</v>
      </c>
      <c r="B121" s="78" t="s">
        <v>420</v>
      </c>
      <c r="C121" s="80" t="s">
        <v>421</v>
      </c>
      <c r="D121" s="78" t="s">
        <v>47</v>
      </c>
      <c r="E121" s="78" t="s">
        <v>124</v>
      </c>
      <c r="F121" s="79" t="s">
        <v>100</v>
      </c>
      <c r="G121" s="50"/>
      <c r="H121" s="51">
        <v>0</v>
      </c>
      <c r="I121" s="52">
        <f t="shared" si="1"/>
        <v>0</v>
      </c>
      <c r="J121" s="63"/>
      <c r="K121" s="64"/>
      <c r="L121" s="63"/>
      <c r="M121" s="63"/>
    </row>
    <row r="122" spans="1:13" s="54" customFormat="1" ht="14.25">
      <c r="A122" s="78" t="s">
        <v>422</v>
      </c>
      <c r="B122" s="78" t="s">
        <v>423</v>
      </c>
      <c r="C122" s="80" t="s">
        <v>424</v>
      </c>
      <c r="D122" s="78" t="s">
        <v>42</v>
      </c>
      <c r="E122" s="78" t="s">
        <v>31</v>
      </c>
      <c r="F122" s="79" t="s">
        <v>425</v>
      </c>
      <c r="G122" s="50"/>
      <c r="H122" s="51">
        <v>0</v>
      </c>
      <c r="I122" s="52">
        <f t="shared" si="1"/>
        <v>0</v>
      </c>
      <c r="J122" s="63"/>
      <c r="K122" s="64"/>
      <c r="L122" s="63"/>
      <c r="M122" s="63"/>
    </row>
    <row r="123" spans="1:13" s="54" customFormat="1" ht="14.25">
      <c r="A123" s="78" t="s">
        <v>426</v>
      </c>
      <c r="B123" s="78" t="s">
        <v>427</v>
      </c>
      <c r="C123" s="80" t="s">
        <v>428</v>
      </c>
      <c r="D123" s="78" t="s">
        <v>42</v>
      </c>
      <c r="E123" s="78" t="s">
        <v>31</v>
      </c>
      <c r="F123" s="79" t="s">
        <v>402</v>
      </c>
      <c r="G123" s="50"/>
      <c r="H123" s="51">
        <v>0</v>
      </c>
      <c r="I123" s="52">
        <f t="shared" si="1"/>
        <v>0</v>
      </c>
      <c r="J123" s="63"/>
      <c r="K123" s="64"/>
      <c r="L123" s="63"/>
      <c r="M123" s="63"/>
    </row>
    <row r="124" spans="1:13" s="54" customFormat="1" ht="14.25">
      <c r="A124" s="78" t="s">
        <v>429</v>
      </c>
      <c r="B124" s="78" t="s">
        <v>430</v>
      </c>
      <c r="C124" s="80" t="s">
        <v>431</v>
      </c>
      <c r="D124" s="78" t="s">
        <v>36</v>
      </c>
      <c r="E124" s="78" t="s">
        <v>31</v>
      </c>
      <c r="F124" s="79" t="s">
        <v>432</v>
      </c>
      <c r="G124" s="50"/>
      <c r="H124" s="51">
        <v>0</v>
      </c>
      <c r="I124" s="52">
        <f t="shared" si="1"/>
        <v>0</v>
      </c>
      <c r="J124" s="63"/>
      <c r="K124" s="64"/>
      <c r="L124" s="63"/>
      <c r="M124" s="63"/>
    </row>
    <row r="125" spans="1:13" s="54" customFormat="1" ht="14.25">
      <c r="A125" s="78" t="s">
        <v>433</v>
      </c>
      <c r="B125" s="78" t="s">
        <v>434</v>
      </c>
      <c r="C125" s="80" t="s">
        <v>435</v>
      </c>
      <c r="D125" s="78" t="s">
        <v>42</v>
      </c>
      <c r="E125" s="78" t="s">
        <v>48</v>
      </c>
      <c r="F125" s="79" t="s">
        <v>436</v>
      </c>
      <c r="G125" s="50"/>
      <c r="H125" s="51">
        <v>0</v>
      </c>
      <c r="I125" s="52">
        <f t="shared" si="1"/>
        <v>0</v>
      </c>
      <c r="J125" s="63"/>
      <c r="K125" s="64"/>
      <c r="L125" s="63"/>
      <c r="M125" s="63"/>
    </row>
    <row r="126" spans="1:13" s="54" customFormat="1" ht="14.25">
      <c r="A126" s="78" t="s">
        <v>437</v>
      </c>
      <c r="B126" s="78" t="s">
        <v>438</v>
      </c>
      <c r="C126" s="80" t="s">
        <v>439</v>
      </c>
      <c r="D126" s="78" t="s">
        <v>42</v>
      </c>
      <c r="E126" s="78" t="s">
        <v>48</v>
      </c>
      <c r="F126" s="79" t="s">
        <v>440</v>
      </c>
      <c r="G126" s="50"/>
      <c r="H126" s="51">
        <v>0</v>
      </c>
      <c r="I126" s="52">
        <f t="shared" si="1"/>
        <v>0</v>
      </c>
      <c r="J126" s="63"/>
      <c r="K126" s="64"/>
      <c r="L126" s="63"/>
      <c r="M126" s="63"/>
    </row>
    <row r="127" spans="1:13" s="54" customFormat="1" ht="14.25">
      <c r="A127" s="78" t="s">
        <v>441</v>
      </c>
      <c r="B127" s="78" t="s">
        <v>442</v>
      </c>
      <c r="C127" s="80" t="s">
        <v>443</v>
      </c>
      <c r="D127" s="78" t="s">
        <v>247</v>
      </c>
      <c r="E127" s="78" t="s">
        <v>31</v>
      </c>
      <c r="F127" s="79" t="s">
        <v>444</v>
      </c>
      <c r="G127" s="50"/>
      <c r="H127" s="51">
        <v>0</v>
      </c>
      <c r="I127" s="52">
        <f t="shared" si="1"/>
        <v>0</v>
      </c>
      <c r="J127" s="63"/>
      <c r="K127" s="64"/>
      <c r="L127" s="63"/>
      <c r="M127" s="63"/>
    </row>
    <row r="128" spans="1:13" s="54" customFormat="1" ht="14.25">
      <c r="A128" s="78" t="s">
        <v>445</v>
      </c>
      <c r="B128" s="78" t="s">
        <v>446</v>
      </c>
      <c r="C128" s="80" t="s">
        <v>447</v>
      </c>
      <c r="D128" s="78" t="s">
        <v>42</v>
      </c>
      <c r="E128" s="78" t="s">
        <v>366</v>
      </c>
      <c r="F128" s="79" t="s">
        <v>323</v>
      </c>
      <c r="G128" s="50"/>
      <c r="H128" s="51">
        <v>0</v>
      </c>
      <c r="I128" s="52">
        <f t="shared" si="1"/>
        <v>0</v>
      </c>
      <c r="J128" s="63"/>
      <c r="K128" s="64"/>
      <c r="L128" s="63"/>
      <c r="M128" s="63"/>
    </row>
    <row r="129" spans="1:13" s="54" customFormat="1" ht="14.25">
      <c r="A129" s="78" t="s">
        <v>448</v>
      </c>
      <c r="B129" s="78" t="s">
        <v>449</v>
      </c>
      <c r="C129" s="80" t="s">
        <v>450</v>
      </c>
      <c r="D129" s="78" t="s">
        <v>18</v>
      </c>
      <c r="E129" s="78" t="s">
        <v>37</v>
      </c>
      <c r="F129" s="79" t="s">
        <v>451</v>
      </c>
      <c r="G129" s="50"/>
      <c r="H129" s="51">
        <v>0</v>
      </c>
      <c r="I129" s="52">
        <f t="shared" si="1"/>
        <v>0</v>
      </c>
      <c r="J129" s="63"/>
      <c r="K129" s="64"/>
      <c r="L129" s="63"/>
      <c r="M129" s="63"/>
    </row>
    <row r="130" spans="1:13" s="54" customFormat="1" ht="14.25">
      <c r="A130" s="78" t="s">
        <v>452</v>
      </c>
      <c r="B130" s="78" t="s">
        <v>453</v>
      </c>
      <c r="C130" s="80" t="s">
        <v>454</v>
      </c>
      <c r="D130" s="78" t="s">
        <v>18</v>
      </c>
      <c r="E130" s="78" t="s">
        <v>48</v>
      </c>
      <c r="F130" s="79" t="s">
        <v>455</v>
      </c>
      <c r="G130" s="50"/>
      <c r="H130" s="51">
        <v>0</v>
      </c>
      <c r="I130" s="52">
        <f t="shared" si="1"/>
        <v>0</v>
      </c>
      <c r="J130" s="63"/>
      <c r="K130" s="64"/>
      <c r="L130" s="63"/>
      <c r="M130" s="63"/>
    </row>
    <row r="131" spans="1:13" s="54" customFormat="1" ht="14.25">
      <c r="A131" s="78" t="s">
        <v>456</v>
      </c>
      <c r="B131" s="78" t="s">
        <v>457</v>
      </c>
      <c r="C131" s="80" t="s">
        <v>458</v>
      </c>
      <c r="D131" s="78" t="s">
        <v>459</v>
      </c>
      <c r="E131" s="78" t="s">
        <v>31</v>
      </c>
      <c r="F131" s="79" t="s">
        <v>95</v>
      </c>
      <c r="G131" s="50"/>
      <c r="H131" s="51">
        <v>0</v>
      </c>
      <c r="I131" s="52">
        <f t="shared" si="1"/>
        <v>0</v>
      </c>
      <c r="J131" s="63"/>
      <c r="K131" s="64"/>
      <c r="L131" s="63"/>
      <c r="M131" s="63"/>
    </row>
    <row r="132" spans="1:13" s="54" customFormat="1" ht="14.25">
      <c r="A132" s="78" t="s">
        <v>460</v>
      </c>
      <c r="B132" s="78" t="s">
        <v>461</v>
      </c>
      <c r="C132" s="80" t="s">
        <v>462</v>
      </c>
      <c r="D132" s="78" t="s">
        <v>18</v>
      </c>
      <c r="E132" s="78" t="s">
        <v>124</v>
      </c>
      <c r="F132" s="79" t="s">
        <v>463</v>
      </c>
      <c r="G132" s="50"/>
      <c r="H132" s="51">
        <v>0</v>
      </c>
      <c r="I132" s="52">
        <f t="shared" si="1"/>
        <v>0</v>
      </c>
      <c r="J132" s="63"/>
      <c r="K132" s="64"/>
      <c r="L132" s="63"/>
      <c r="M132" s="63"/>
    </row>
    <row r="133" spans="1:13" s="54" customFormat="1" ht="14.25">
      <c r="A133" s="78" t="s">
        <v>464</v>
      </c>
      <c r="B133" s="78" t="s">
        <v>465</v>
      </c>
      <c r="C133" s="80" t="s">
        <v>466</v>
      </c>
      <c r="D133" s="78" t="s">
        <v>36</v>
      </c>
      <c r="E133" s="78" t="s">
        <v>31</v>
      </c>
      <c r="F133" s="79" t="s">
        <v>467</v>
      </c>
      <c r="G133" s="50"/>
      <c r="H133" s="51">
        <v>0</v>
      </c>
      <c r="I133" s="52">
        <f t="shared" si="1"/>
        <v>0</v>
      </c>
      <c r="J133" s="63"/>
      <c r="K133" s="64"/>
      <c r="L133" s="63"/>
      <c r="M133" s="63"/>
    </row>
    <row r="134" spans="1:13" s="54" customFormat="1" ht="14.25">
      <c r="A134" s="78" t="s">
        <v>468</v>
      </c>
      <c r="B134" s="78" t="s">
        <v>469</v>
      </c>
      <c r="C134" s="80" t="s">
        <v>470</v>
      </c>
      <c r="D134" s="78" t="s">
        <v>36</v>
      </c>
      <c r="E134" s="78" t="s">
        <v>31</v>
      </c>
      <c r="F134" s="79" t="s">
        <v>125</v>
      </c>
      <c r="G134" s="50"/>
      <c r="H134" s="51">
        <v>0</v>
      </c>
      <c r="I134" s="52">
        <f t="shared" si="1"/>
        <v>0</v>
      </c>
      <c r="J134" s="63"/>
      <c r="K134" s="64"/>
      <c r="L134" s="63"/>
      <c r="M134" s="63"/>
    </row>
    <row r="135" spans="1:13" s="54" customFormat="1" ht="14.25">
      <c r="A135" s="78" t="s">
        <v>471</v>
      </c>
      <c r="B135" s="78" t="s">
        <v>472</v>
      </c>
      <c r="C135" s="80" t="s">
        <v>473</v>
      </c>
      <c r="D135" s="78" t="s">
        <v>36</v>
      </c>
      <c r="E135" s="78" t="s">
        <v>31</v>
      </c>
      <c r="F135" s="79" t="s">
        <v>125</v>
      </c>
      <c r="G135" s="50"/>
      <c r="H135" s="51">
        <v>0</v>
      </c>
      <c r="I135" s="52">
        <f t="shared" si="1"/>
        <v>0</v>
      </c>
      <c r="J135" s="63"/>
      <c r="K135" s="64"/>
      <c r="L135" s="63"/>
      <c r="M135" s="63"/>
    </row>
    <row r="136" spans="1:13" s="54" customFormat="1" ht="14.25">
      <c r="A136" s="78" t="s">
        <v>474</v>
      </c>
      <c r="B136" s="78" t="s">
        <v>475</v>
      </c>
      <c r="C136" s="80" t="s">
        <v>476</v>
      </c>
      <c r="D136" s="78" t="s">
        <v>36</v>
      </c>
      <c r="E136" s="78" t="s">
        <v>124</v>
      </c>
      <c r="F136" s="79" t="s">
        <v>406</v>
      </c>
      <c r="G136" s="50"/>
      <c r="H136" s="51">
        <v>0</v>
      </c>
      <c r="I136" s="52">
        <f t="shared" si="1"/>
        <v>0</v>
      </c>
      <c r="J136" s="63"/>
      <c r="K136" s="64"/>
      <c r="L136" s="63"/>
      <c r="M136" s="63"/>
    </row>
    <row r="137" spans="1:13" s="54" customFormat="1" ht="14.25">
      <c r="A137" s="78" t="s">
        <v>477</v>
      </c>
      <c r="B137" s="78" t="s">
        <v>478</v>
      </c>
      <c r="C137" s="80" t="s">
        <v>479</v>
      </c>
      <c r="D137" s="78" t="s">
        <v>30</v>
      </c>
      <c r="E137" s="78" t="s">
        <v>48</v>
      </c>
      <c r="F137" s="79" t="s">
        <v>125</v>
      </c>
      <c r="G137" s="50"/>
      <c r="H137" s="51">
        <v>0</v>
      </c>
      <c r="I137" s="52">
        <f t="shared" si="1"/>
        <v>0</v>
      </c>
      <c r="J137" s="63"/>
      <c r="K137" s="64"/>
      <c r="L137" s="63"/>
      <c r="M137" s="63"/>
    </row>
    <row r="138" spans="1:13" s="54" customFormat="1" ht="14.25">
      <c r="A138" s="78" t="s">
        <v>480</v>
      </c>
      <c r="B138" s="78" t="s">
        <v>481</v>
      </c>
      <c r="C138" s="80" t="s">
        <v>482</v>
      </c>
      <c r="D138" s="78" t="s">
        <v>18</v>
      </c>
      <c r="E138" s="78" t="s">
        <v>31</v>
      </c>
      <c r="F138" s="79" t="s">
        <v>483</v>
      </c>
      <c r="G138" s="50"/>
      <c r="H138" s="51">
        <v>0</v>
      </c>
      <c r="I138" s="52">
        <f t="shared" si="1"/>
        <v>0</v>
      </c>
      <c r="J138" s="63"/>
      <c r="K138" s="64"/>
      <c r="L138" s="63"/>
      <c r="M138" s="63"/>
    </row>
    <row r="139" spans="1:13" s="54" customFormat="1" ht="14.25">
      <c r="A139" s="78" t="s">
        <v>484</v>
      </c>
      <c r="B139" s="78" t="s">
        <v>485</v>
      </c>
      <c r="C139" s="80" t="s">
        <v>486</v>
      </c>
      <c r="D139" s="78" t="s">
        <v>18</v>
      </c>
      <c r="E139" s="78" t="s">
        <v>31</v>
      </c>
      <c r="F139" s="79" t="s">
        <v>483</v>
      </c>
      <c r="G139" s="50"/>
      <c r="H139" s="51">
        <v>0</v>
      </c>
      <c r="I139" s="52">
        <f t="shared" si="1"/>
        <v>0</v>
      </c>
      <c r="J139" s="63"/>
      <c r="K139" s="64"/>
      <c r="L139" s="63"/>
      <c r="M139" s="63"/>
    </row>
    <row r="140" spans="1:13" s="54" customFormat="1" ht="14.25">
      <c r="A140" s="78" t="s">
        <v>487</v>
      </c>
      <c r="B140" s="78" t="s">
        <v>488</v>
      </c>
      <c r="C140" s="80" t="s">
        <v>489</v>
      </c>
      <c r="D140" s="78" t="s">
        <v>18</v>
      </c>
      <c r="E140" s="78" t="s">
        <v>32</v>
      </c>
      <c r="F140" s="79" t="s">
        <v>483</v>
      </c>
      <c r="G140" s="50"/>
      <c r="H140" s="51">
        <v>0</v>
      </c>
      <c r="I140" s="52">
        <f t="shared" si="1"/>
        <v>0</v>
      </c>
      <c r="J140" s="63"/>
      <c r="K140" s="64"/>
      <c r="L140" s="63"/>
      <c r="M140" s="63"/>
    </row>
    <row r="141" spans="1:13" s="54" customFormat="1" ht="14.25">
      <c r="A141" s="78" t="s">
        <v>490</v>
      </c>
      <c r="B141" s="78" t="s">
        <v>491</v>
      </c>
      <c r="C141" s="80" t="s">
        <v>492</v>
      </c>
      <c r="D141" s="78" t="s">
        <v>18</v>
      </c>
      <c r="E141" s="78" t="s">
        <v>31</v>
      </c>
      <c r="F141" s="79" t="s">
        <v>483</v>
      </c>
      <c r="G141" s="50"/>
      <c r="H141" s="51">
        <v>0</v>
      </c>
      <c r="I141" s="52">
        <f t="shared" si="1"/>
        <v>0</v>
      </c>
      <c r="J141" s="63"/>
      <c r="K141" s="64"/>
      <c r="L141" s="63"/>
      <c r="M141" s="63"/>
    </row>
    <row r="142" spans="1:13" s="54" customFormat="1" ht="14.25">
      <c r="A142" s="78" t="s">
        <v>493</v>
      </c>
      <c r="B142" s="78" t="s">
        <v>494</v>
      </c>
      <c r="C142" s="80" t="s">
        <v>495</v>
      </c>
      <c r="D142" s="78" t="s">
        <v>18</v>
      </c>
      <c r="E142" s="78" t="s">
        <v>31</v>
      </c>
      <c r="F142" s="79" t="s">
        <v>483</v>
      </c>
      <c r="G142" s="50"/>
      <c r="H142" s="51">
        <v>0</v>
      </c>
      <c r="I142" s="52">
        <f t="shared" si="1"/>
        <v>0</v>
      </c>
      <c r="J142" s="63"/>
      <c r="K142" s="64"/>
      <c r="L142" s="63"/>
      <c r="M142" s="63"/>
    </row>
    <row r="143" spans="1:13" s="54" customFormat="1" ht="14.25">
      <c r="A143" s="78" t="s">
        <v>496</v>
      </c>
      <c r="B143" s="78" t="s">
        <v>497</v>
      </c>
      <c r="C143" s="80" t="s">
        <v>498</v>
      </c>
      <c r="D143" s="78" t="s">
        <v>18</v>
      </c>
      <c r="E143" s="78" t="s">
        <v>48</v>
      </c>
      <c r="F143" s="79" t="s">
        <v>483</v>
      </c>
      <c r="G143" s="50"/>
      <c r="H143" s="51">
        <v>0</v>
      </c>
      <c r="I143" s="52">
        <f t="shared" si="1"/>
        <v>0</v>
      </c>
      <c r="J143" s="63"/>
      <c r="K143" s="64"/>
      <c r="L143" s="63"/>
      <c r="M143" s="63"/>
    </row>
    <row r="144" spans="1:13" s="54" customFormat="1" ht="14.25">
      <c r="A144" s="78" t="s">
        <v>499</v>
      </c>
      <c r="B144" s="78" t="s">
        <v>500</v>
      </c>
      <c r="C144" s="80" t="s">
        <v>501</v>
      </c>
      <c r="D144" s="78" t="s">
        <v>18</v>
      </c>
      <c r="E144" s="78" t="s">
        <v>31</v>
      </c>
      <c r="F144" s="79" t="s">
        <v>483</v>
      </c>
      <c r="G144" s="50"/>
      <c r="H144" s="51">
        <v>0</v>
      </c>
      <c r="I144" s="52">
        <f t="shared" si="1"/>
        <v>0</v>
      </c>
      <c r="J144" s="63"/>
      <c r="K144" s="64"/>
      <c r="L144" s="63"/>
      <c r="M144" s="63"/>
    </row>
    <row r="145" spans="1:13" s="54" customFormat="1" ht="14.25">
      <c r="A145" s="78" t="s">
        <v>502</v>
      </c>
      <c r="B145" s="78" t="s">
        <v>503</v>
      </c>
      <c r="C145" s="80" t="s">
        <v>504</v>
      </c>
      <c r="D145" s="78" t="s">
        <v>18</v>
      </c>
      <c r="E145" s="78" t="s">
        <v>31</v>
      </c>
      <c r="F145" s="79" t="s">
        <v>483</v>
      </c>
      <c r="G145" s="50"/>
      <c r="H145" s="51">
        <v>0</v>
      </c>
      <c r="I145" s="52">
        <f t="shared" si="1"/>
        <v>0</v>
      </c>
      <c r="J145" s="63"/>
      <c r="K145" s="64"/>
      <c r="L145" s="63"/>
      <c r="M145" s="63"/>
    </row>
    <row r="146" spans="1:13" s="54" customFormat="1" ht="14.25">
      <c r="A146" s="78" t="s">
        <v>505</v>
      </c>
      <c r="B146" s="78" t="s">
        <v>506</v>
      </c>
      <c r="C146" s="80" t="s">
        <v>507</v>
      </c>
      <c r="D146" s="78" t="s">
        <v>18</v>
      </c>
      <c r="E146" s="78" t="s">
        <v>48</v>
      </c>
      <c r="F146" s="79" t="s">
        <v>483</v>
      </c>
      <c r="G146" s="50"/>
      <c r="H146" s="51">
        <v>0</v>
      </c>
      <c r="I146" s="52">
        <f t="shared" si="1"/>
        <v>0</v>
      </c>
      <c r="J146" s="63"/>
      <c r="K146" s="64"/>
      <c r="L146" s="63"/>
      <c r="M146" s="63"/>
    </row>
    <row r="147" spans="1:13" s="54" customFormat="1" ht="14.25">
      <c r="A147" s="78" t="s">
        <v>508</v>
      </c>
      <c r="B147" s="78" t="s">
        <v>509</v>
      </c>
      <c r="C147" s="80" t="s">
        <v>510</v>
      </c>
      <c r="D147" s="78" t="s">
        <v>18</v>
      </c>
      <c r="E147" s="78" t="s">
        <v>31</v>
      </c>
      <c r="F147" s="79" t="s">
        <v>511</v>
      </c>
      <c r="G147" s="50"/>
      <c r="H147" s="51">
        <v>0</v>
      </c>
      <c r="I147" s="52">
        <f t="shared" si="1"/>
        <v>0</v>
      </c>
      <c r="J147" s="63"/>
      <c r="K147" s="64"/>
      <c r="L147" s="63"/>
      <c r="M147" s="63"/>
    </row>
    <row r="148" spans="1:13" s="54" customFormat="1" ht="14.25">
      <c r="A148" s="78" t="s">
        <v>512</v>
      </c>
      <c r="B148" s="78" t="s">
        <v>513</v>
      </c>
      <c r="C148" s="80" t="s">
        <v>514</v>
      </c>
      <c r="D148" s="78" t="s">
        <v>42</v>
      </c>
      <c r="E148" s="78" t="s">
        <v>227</v>
      </c>
      <c r="F148" s="79" t="s">
        <v>129</v>
      </c>
      <c r="G148" s="50"/>
      <c r="H148" s="51">
        <v>0</v>
      </c>
      <c r="I148" s="52">
        <f aca="true" t="shared" si="2" ref="I148:I211">SUM(E148*H148)</f>
        <v>0</v>
      </c>
      <c r="J148" s="63"/>
      <c r="K148" s="64"/>
      <c r="L148" s="63"/>
      <c r="M148" s="63"/>
    </row>
    <row r="149" spans="1:13" s="54" customFormat="1" ht="14.25">
      <c r="A149" s="78" t="s">
        <v>515</v>
      </c>
      <c r="B149" s="78" t="s">
        <v>516</v>
      </c>
      <c r="C149" s="80" t="s">
        <v>517</v>
      </c>
      <c r="D149" s="78" t="s">
        <v>47</v>
      </c>
      <c r="E149" s="78" t="s">
        <v>264</v>
      </c>
      <c r="F149" s="79" t="s">
        <v>406</v>
      </c>
      <c r="G149" s="50"/>
      <c r="H149" s="51">
        <v>0</v>
      </c>
      <c r="I149" s="52">
        <f t="shared" si="2"/>
        <v>0</v>
      </c>
      <c r="J149" s="63"/>
      <c r="K149" s="64"/>
      <c r="L149" s="63"/>
      <c r="M149" s="63"/>
    </row>
    <row r="150" spans="1:13" s="54" customFormat="1" ht="14.25">
      <c r="A150" s="78" t="s">
        <v>518</v>
      </c>
      <c r="B150" s="78" t="s">
        <v>519</v>
      </c>
      <c r="C150" s="80" t="s">
        <v>520</v>
      </c>
      <c r="D150" s="78" t="s">
        <v>47</v>
      </c>
      <c r="E150" s="78" t="s">
        <v>366</v>
      </c>
      <c r="F150" s="79" t="s">
        <v>521</v>
      </c>
      <c r="G150" s="50"/>
      <c r="H150" s="51">
        <v>0</v>
      </c>
      <c r="I150" s="52">
        <f t="shared" si="2"/>
        <v>0</v>
      </c>
      <c r="J150" s="63"/>
      <c r="K150" s="64"/>
      <c r="L150" s="63"/>
      <c r="M150" s="63"/>
    </row>
    <row r="151" spans="1:13" s="54" customFormat="1" ht="14.25">
      <c r="A151" s="78" t="s">
        <v>522</v>
      </c>
      <c r="B151" s="78" t="s">
        <v>523</v>
      </c>
      <c r="C151" s="80" t="s">
        <v>524</v>
      </c>
      <c r="D151" s="78" t="s">
        <v>18</v>
      </c>
      <c r="E151" s="78" t="s">
        <v>54</v>
      </c>
      <c r="F151" s="79" t="s">
        <v>525</v>
      </c>
      <c r="G151" s="50"/>
      <c r="H151" s="51">
        <v>0</v>
      </c>
      <c r="I151" s="52">
        <f t="shared" si="2"/>
        <v>0</v>
      </c>
      <c r="J151" s="63"/>
      <c r="K151" s="64"/>
      <c r="L151" s="63"/>
      <c r="M151" s="63"/>
    </row>
    <row r="152" spans="1:13" s="54" customFormat="1" ht="14.25">
      <c r="A152" s="78" t="s">
        <v>526</v>
      </c>
      <c r="B152" s="78" t="s">
        <v>527</v>
      </c>
      <c r="C152" s="80" t="s">
        <v>528</v>
      </c>
      <c r="D152" s="78" t="s">
        <v>36</v>
      </c>
      <c r="E152" s="78" t="s">
        <v>37</v>
      </c>
      <c r="F152" s="79" t="s">
        <v>529</v>
      </c>
      <c r="G152" s="50"/>
      <c r="H152" s="51">
        <v>0</v>
      </c>
      <c r="I152" s="52">
        <f t="shared" si="2"/>
        <v>0</v>
      </c>
      <c r="J152" s="63"/>
      <c r="K152" s="64"/>
      <c r="L152" s="63"/>
      <c r="M152" s="63"/>
    </row>
    <row r="153" spans="1:13" s="54" customFormat="1" ht="14.25">
      <c r="A153" s="78" t="s">
        <v>530</v>
      </c>
      <c r="B153" s="78" t="s">
        <v>531</v>
      </c>
      <c r="C153" s="80" t="s">
        <v>532</v>
      </c>
      <c r="D153" s="78" t="s">
        <v>18</v>
      </c>
      <c r="E153" s="78" t="s">
        <v>533</v>
      </c>
      <c r="F153" s="79" t="s">
        <v>534</v>
      </c>
      <c r="G153" s="50"/>
      <c r="H153" s="51">
        <v>0</v>
      </c>
      <c r="I153" s="52">
        <f t="shared" si="2"/>
        <v>0</v>
      </c>
      <c r="J153" s="63"/>
      <c r="K153" s="64"/>
      <c r="L153" s="63"/>
      <c r="M153" s="63"/>
    </row>
    <row r="154" spans="1:13" s="54" customFormat="1" ht="14.25">
      <c r="A154" s="78" t="s">
        <v>535</v>
      </c>
      <c r="B154" s="78" t="s">
        <v>536</v>
      </c>
      <c r="C154" s="80" t="s">
        <v>537</v>
      </c>
      <c r="D154" s="78" t="s">
        <v>42</v>
      </c>
      <c r="E154" s="78" t="s">
        <v>48</v>
      </c>
      <c r="F154" s="79" t="s">
        <v>140</v>
      </c>
      <c r="G154" s="50"/>
      <c r="H154" s="51">
        <v>0</v>
      </c>
      <c r="I154" s="52">
        <f t="shared" si="2"/>
        <v>0</v>
      </c>
      <c r="J154" s="63"/>
      <c r="K154" s="64"/>
      <c r="L154" s="63"/>
      <c r="M154" s="63"/>
    </row>
    <row r="155" spans="1:13" s="54" customFormat="1" ht="14.25">
      <c r="A155" s="78" t="s">
        <v>538</v>
      </c>
      <c r="B155" s="78" t="s">
        <v>539</v>
      </c>
      <c r="C155" s="80" t="s">
        <v>540</v>
      </c>
      <c r="D155" s="78" t="s">
        <v>36</v>
      </c>
      <c r="E155" s="78" t="s">
        <v>541</v>
      </c>
      <c r="F155" s="79" t="s">
        <v>198</v>
      </c>
      <c r="G155" s="50"/>
      <c r="H155" s="51">
        <v>0</v>
      </c>
      <c r="I155" s="52">
        <f t="shared" si="2"/>
        <v>0</v>
      </c>
      <c r="J155" s="63"/>
      <c r="K155" s="64"/>
      <c r="L155" s="63"/>
      <c r="M155" s="63"/>
    </row>
    <row r="156" spans="1:13" s="54" customFormat="1" ht="14.25">
      <c r="A156" s="78" t="s">
        <v>542</v>
      </c>
      <c r="B156" s="78" t="s">
        <v>543</v>
      </c>
      <c r="C156" s="80" t="s">
        <v>544</v>
      </c>
      <c r="D156" s="78" t="s">
        <v>18</v>
      </c>
      <c r="E156" s="78" t="s">
        <v>227</v>
      </c>
      <c r="F156" s="79" t="s">
        <v>49</v>
      </c>
      <c r="G156" s="50"/>
      <c r="H156" s="51">
        <v>0</v>
      </c>
      <c r="I156" s="52">
        <f t="shared" si="2"/>
        <v>0</v>
      </c>
      <c r="J156" s="63"/>
      <c r="K156" s="64"/>
      <c r="L156" s="63"/>
      <c r="M156" s="63"/>
    </row>
    <row r="157" spans="1:13" s="54" customFormat="1" ht="14.25">
      <c r="A157" s="78" t="s">
        <v>545</v>
      </c>
      <c r="B157" s="78" t="s">
        <v>546</v>
      </c>
      <c r="C157" s="80" t="s">
        <v>547</v>
      </c>
      <c r="D157" s="78" t="s">
        <v>47</v>
      </c>
      <c r="E157" s="78" t="s">
        <v>248</v>
      </c>
      <c r="F157" s="79" t="s">
        <v>548</v>
      </c>
      <c r="G157" s="50"/>
      <c r="H157" s="51">
        <v>0</v>
      </c>
      <c r="I157" s="52">
        <f t="shared" si="2"/>
        <v>0</v>
      </c>
      <c r="J157" s="63"/>
      <c r="K157" s="64"/>
      <c r="L157" s="63"/>
      <c r="M157" s="63"/>
    </row>
    <row r="158" spans="1:13" s="54" customFormat="1" ht="14.25">
      <c r="A158" s="78" t="s">
        <v>549</v>
      </c>
      <c r="B158" s="78" t="s">
        <v>550</v>
      </c>
      <c r="C158" s="80" t="s">
        <v>551</v>
      </c>
      <c r="D158" s="78" t="s">
        <v>552</v>
      </c>
      <c r="E158" s="78" t="s">
        <v>553</v>
      </c>
      <c r="F158" s="79" t="s">
        <v>554</v>
      </c>
      <c r="G158" s="50"/>
      <c r="H158" s="51">
        <v>0</v>
      </c>
      <c r="I158" s="52">
        <f t="shared" si="2"/>
        <v>0</v>
      </c>
      <c r="J158" s="63"/>
      <c r="K158" s="64"/>
      <c r="L158" s="63"/>
      <c r="M158" s="63"/>
    </row>
    <row r="159" spans="1:13" s="54" customFormat="1" ht="14.25">
      <c r="A159" s="78" t="s">
        <v>555</v>
      </c>
      <c r="B159" s="78" t="s">
        <v>556</v>
      </c>
      <c r="C159" s="80" t="s">
        <v>557</v>
      </c>
      <c r="D159" s="78" t="s">
        <v>111</v>
      </c>
      <c r="E159" s="78" t="s">
        <v>558</v>
      </c>
      <c r="F159" s="79" t="s">
        <v>559</v>
      </c>
      <c r="G159" s="50"/>
      <c r="H159" s="51">
        <v>0</v>
      </c>
      <c r="I159" s="52">
        <f t="shared" si="2"/>
        <v>0</v>
      </c>
      <c r="J159" s="63"/>
      <c r="K159" s="64"/>
      <c r="L159" s="63"/>
      <c r="M159" s="63"/>
    </row>
    <row r="160" spans="1:13" s="54" customFormat="1" ht="14.25">
      <c r="A160" s="78" t="s">
        <v>560</v>
      </c>
      <c r="B160" s="78" t="s">
        <v>561</v>
      </c>
      <c r="C160" s="80" t="s">
        <v>562</v>
      </c>
      <c r="D160" s="78" t="s">
        <v>36</v>
      </c>
      <c r="E160" s="78" t="s">
        <v>32</v>
      </c>
      <c r="F160" s="79" t="s">
        <v>563</v>
      </c>
      <c r="G160" s="50"/>
      <c r="H160" s="51">
        <v>0</v>
      </c>
      <c r="I160" s="52">
        <f t="shared" si="2"/>
        <v>0</v>
      </c>
      <c r="J160" s="63"/>
      <c r="K160" s="64"/>
      <c r="L160" s="63"/>
      <c r="M160" s="63"/>
    </row>
    <row r="161" spans="1:13" s="54" customFormat="1" ht="14.25">
      <c r="A161" s="78" t="s">
        <v>564</v>
      </c>
      <c r="B161" s="78" t="s">
        <v>565</v>
      </c>
      <c r="C161" s="80" t="s">
        <v>566</v>
      </c>
      <c r="D161" s="78" t="s">
        <v>36</v>
      </c>
      <c r="E161" s="78" t="s">
        <v>86</v>
      </c>
      <c r="F161" s="79" t="s">
        <v>567</v>
      </c>
      <c r="G161" s="50"/>
      <c r="H161" s="51">
        <v>0</v>
      </c>
      <c r="I161" s="52">
        <f t="shared" si="2"/>
        <v>0</v>
      </c>
      <c r="J161" s="63"/>
      <c r="K161" s="64"/>
      <c r="L161" s="63"/>
      <c r="M161" s="63"/>
    </row>
    <row r="162" spans="1:13" s="54" customFormat="1" ht="14.25">
      <c r="A162" s="78" t="s">
        <v>568</v>
      </c>
      <c r="B162" s="78" t="s">
        <v>569</v>
      </c>
      <c r="C162" s="80" t="s">
        <v>570</v>
      </c>
      <c r="D162" s="78" t="s">
        <v>59</v>
      </c>
      <c r="E162" s="78" t="s">
        <v>48</v>
      </c>
      <c r="F162" s="79" t="s">
        <v>571</v>
      </c>
      <c r="G162" s="50"/>
      <c r="H162" s="51">
        <v>0</v>
      </c>
      <c r="I162" s="52">
        <f t="shared" si="2"/>
        <v>0</v>
      </c>
      <c r="J162" s="63"/>
      <c r="K162" s="64"/>
      <c r="L162" s="63"/>
      <c r="M162" s="63"/>
    </row>
    <row r="163" spans="1:13" s="54" customFormat="1" ht="14.25">
      <c r="A163" s="78" t="s">
        <v>572</v>
      </c>
      <c r="B163" s="78" t="s">
        <v>573</v>
      </c>
      <c r="C163" s="80" t="s">
        <v>574</v>
      </c>
      <c r="D163" s="78" t="s">
        <v>18</v>
      </c>
      <c r="E163" s="78" t="s">
        <v>124</v>
      </c>
      <c r="F163" s="79" t="s">
        <v>140</v>
      </c>
      <c r="G163" s="50"/>
      <c r="H163" s="51">
        <v>0</v>
      </c>
      <c r="I163" s="52">
        <f t="shared" si="2"/>
        <v>0</v>
      </c>
      <c r="J163" s="63"/>
      <c r="K163" s="64"/>
      <c r="L163" s="63"/>
      <c r="M163" s="63"/>
    </row>
    <row r="164" spans="1:13" s="54" customFormat="1" ht="14.25">
      <c r="A164" s="78" t="s">
        <v>575</v>
      </c>
      <c r="B164" s="78" t="s">
        <v>576</v>
      </c>
      <c r="C164" s="80" t="s">
        <v>577</v>
      </c>
      <c r="D164" s="78" t="s">
        <v>36</v>
      </c>
      <c r="E164" s="78" t="s">
        <v>86</v>
      </c>
      <c r="F164" s="79" t="s">
        <v>578</v>
      </c>
      <c r="G164" s="50"/>
      <c r="H164" s="51">
        <v>0</v>
      </c>
      <c r="I164" s="52">
        <f t="shared" si="2"/>
        <v>0</v>
      </c>
      <c r="J164" s="63"/>
      <c r="K164" s="64"/>
      <c r="L164" s="63"/>
      <c r="M164" s="63"/>
    </row>
    <row r="165" spans="1:13" s="54" customFormat="1" ht="14.25">
      <c r="A165" s="78" t="s">
        <v>579</v>
      </c>
      <c r="B165" s="78" t="s">
        <v>580</v>
      </c>
      <c r="C165" s="80" t="s">
        <v>581</v>
      </c>
      <c r="D165" s="78" t="s">
        <v>36</v>
      </c>
      <c r="E165" s="78" t="s">
        <v>31</v>
      </c>
      <c r="F165" s="79" t="s">
        <v>578</v>
      </c>
      <c r="G165" s="50"/>
      <c r="H165" s="51">
        <v>0</v>
      </c>
      <c r="I165" s="52">
        <f t="shared" si="2"/>
        <v>0</v>
      </c>
      <c r="J165" s="63"/>
      <c r="K165" s="64"/>
      <c r="L165" s="63"/>
      <c r="M165" s="63"/>
    </row>
    <row r="166" spans="1:13" s="54" customFormat="1" ht="14.25">
      <c r="A166" s="78" t="s">
        <v>582</v>
      </c>
      <c r="B166" s="78" t="s">
        <v>583</v>
      </c>
      <c r="C166" s="80" t="s">
        <v>584</v>
      </c>
      <c r="D166" s="78" t="s">
        <v>36</v>
      </c>
      <c r="E166" s="78" t="s">
        <v>31</v>
      </c>
      <c r="F166" s="79" t="s">
        <v>578</v>
      </c>
      <c r="G166" s="50"/>
      <c r="H166" s="51">
        <v>0</v>
      </c>
      <c r="I166" s="52">
        <f t="shared" si="2"/>
        <v>0</v>
      </c>
      <c r="J166" s="63"/>
      <c r="K166" s="64"/>
      <c r="L166" s="63"/>
      <c r="M166" s="63"/>
    </row>
    <row r="167" spans="1:13" s="54" customFormat="1" ht="14.25">
      <c r="A167" s="78" t="s">
        <v>585</v>
      </c>
      <c r="B167" s="78" t="s">
        <v>586</v>
      </c>
      <c r="C167" s="80" t="s">
        <v>587</v>
      </c>
      <c r="D167" s="78" t="s">
        <v>36</v>
      </c>
      <c r="E167" s="78" t="s">
        <v>227</v>
      </c>
      <c r="F167" s="79" t="s">
        <v>588</v>
      </c>
      <c r="G167" s="50"/>
      <c r="H167" s="51">
        <v>0</v>
      </c>
      <c r="I167" s="52">
        <f t="shared" si="2"/>
        <v>0</v>
      </c>
      <c r="J167" s="63"/>
      <c r="K167" s="64"/>
      <c r="L167" s="63"/>
      <c r="M167" s="63"/>
    </row>
    <row r="168" spans="1:13" s="54" customFormat="1" ht="14.25">
      <c r="A168" s="78" t="s">
        <v>589</v>
      </c>
      <c r="B168" s="78" t="s">
        <v>590</v>
      </c>
      <c r="C168" s="80" t="s">
        <v>591</v>
      </c>
      <c r="D168" s="78" t="s">
        <v>111</v>
      </c>
      <c r="E168" s="78" t="s">
        <v>31</v>
      </c>
      <c r="F168" s="79" t="s">
        <v>113</v>
      </c>
      <c r="G168" s="50"/>
      <c r="H168" s="51">
        <v>0</v>
      </c>
      <c r="I168" s="52">
        <f t="shared" si="2"/>
        <v>0</v>
      </c>
      <c r="J168" s="63"/>
      <c r="K168" s="64"/>
      <c r="L168" s="63"/>
      <c r="M168" s="63"/>
    </row>
    <row r="169" spans="1:13" s="54" customFormat="1" ht="14.25">
      <c r="A169" s="79" t="s">
        <v>23</v>
      </c>
      <c r="B169" s="55"/>
      <c r="C169" s="56"/>
      <c r="D169" s="57"/>
      <c r="E169" s="58"/>
      <c r="F169" s="58"/>
      <c r="G169" s="50"/>
      <c r="H169" s="82">
        <f>SUM(I19:I168)</f>
        <v>0</v>
      </c>
      <c r="I169" s="52">
        <f t="shared" si="2"/>
        <v>0</v>
      </c>
      <c r="J169" s="63"/>
      <c r="K169" s="64"/>
      <c r="L169" s="63"/>
      <c r="M169" s="63"/>
    </row>
    <row r="171" spans="1:13" s="54" customFormat="1" ht="79.5" customHeight="1">
      <c r="A171" s="77" t="s">
        <v>592</v>
      </c>
      <c r="B171" s="55"/>
      <c r="C171" s="56"/>
      <c r="D171" s="57"/>
      <c r="E171" s="58"/>
      <c r="F171" s="77" t="s">
        <v>593</v>
      </c>
      <c r="G171" s="50"/>
      <c r="H171" s="51">
        <v>0</v>
      </c>
      <c r="I171" s="52">
        <f t="shared" si="2"/>
        <v>0</v>
      </c>
      <c r="J171" s="63"/>
      <c r="K171" s="64"/>
      <c r="L171" s="63"/>
      <c r="M171" s="63"/>
    </row>
  </sheetData>
  <mergeCells count="32">
    <mergeCell ref="A15:I15"/>
    <mergeCell ref="A16:I16"/>
    <mergeCell ref="A13:E13"/>
    <mergeCell ref="F13:I13"/>
    <mergeCell ref="A14:E14"/>
    <mergeCell ref="F14:I14"/>
    <mergeCell ref="A11:C11"/>
    <mergeCell ref="D11:E11"/>
    <mergeCell ref="F11:I11"/>
    <mergeCell ref="A12:C12"/>
    <mergeCell ref="D12:E12"/>
    <mergeCell ref="F12:I12"/>
    <mergeCell ref="A9:D9"/>
    <mergeCell ref="E9:I9"/>
    <mergeCell ref="A10:D10"/>
    <mergeCell ref="E10:I10"/>
    <mergeCell ref="A7:F7"/>
    <mergeCell ref="G7:I7"/>
    <mergeCell ref="A8:F8"/>
    <mergeCell ref="G8:I8"/>
    <mergeCell ref="A5:E5"/>
    <mergeCell ref="F5:I5"/>
    <mergeCell ref="A6:E6"/>
    <mergeCell ref="F6:I6"/>
    <mergeCell ref="A1:I1"/>
    <mergeCell ref="A2:I2"/>
    <mergeCell ref="A3:I3"/>
    <mergeCell ref="A4:I4"/>
    <mergeCell ref="A169:G169"/>
    <mergeCell ref="H169:I169"/>
    <mergeCell ref="A171:E171"/>
    <mergeCell ref="F171:I171"/>
  </mergeCells>
  <printOptions/>
  <pageMargins left="0.75" right="0.75" top="1" bottom="1" header="0.492125985" footer="0.49212598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NoteBDS</cp:lastModifiedBy>
  <dcterms:created xsi:type="dcterms:W3CDTF">2012-11-22T09:25:45Z</dcterms:created>
  <dcterms:modified xsi:type="dcterms:W3CDTF">2012-11-22T09:26:16Z</dcterms:modified>
  <cp:category/>
  <cp:version/>
  <cp:contentType/>
  <cp:contentStatus/>
</cp:coreProperties>
</file>