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<sst xmlns="http://schemas.openxmlformats.org/spreadsheetml/2006/main" count="55" uniqueCount="49">
  <si>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</si>
  <si>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</si>
  <si>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</si>
  <si>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</si>
  <si>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</si>
  <si>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</si>
  <si>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</si>
  <si>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</si>
  <si>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</si>
  <si>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</si>
  <si>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</si>
  <si>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</si>
  <si>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</si>
  <si>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</si>
  <si>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</si>
  <si>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</si>
  <si>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</si>
  <si>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</si>
  <si>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</si>
  <si>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</si>
  <si>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</si>
  <si>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</si>
  <si>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</si>
  <si>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</si>
  <si>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</si>
  <si>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</si>
  <si>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</si>
  <si>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</si>
  <si>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0058/2024   -   PREGÃO Nº 0020/2024</t>
  </si>
  <si>
    <t>MENOR PREÇO POR ITEM</t>
  </si>
  <si>
    <t>O OBJETO DA PRESENTE LICITAÇÃO É A SELEÇÃO DE PROPOSTA MAIS VANTAJOSA, VISANDO À AQUISIÇÃO DE URNAS MORTUÁRIAS E SERVIÇO DE TRANSLADO DE CADÁVERES, EM ATENDIMENTO À SOLICITAÇÃO DA SECRETARIA MUNICIPAL DE ASSISTÊNCIA SOCIAL, DE ACORDO COM AS ESPECIFICAÇÕES E QUANTIDADES CONSTANTES NO ANEXO I - PROPOSTA DE PREÇOS E TERMO DE REFERÊNCIA, PARTES INTEGRANTES E INSEPARÁVEIS DO EDITAL DE LICITAÇÃO</t>
  </si>
  <si>
    <t>0001</t>
  </si>
  <si>
    <t>1</t>
  </si>
  <si>
    <t>39939</t>
  </si>
  <si>
    <t>PRESTAÇÃO DE SERVIÇO: TRANSLADO ESPECIFICAR O ITINERÁRIO PERCORRIDO PARA CÁLCULO DE SERVIÇO (KM RODADO).</t>
  </si>
  <si>
    <t>KM</t>
  </si>
  <si>
    <t>2</t>
  </si>
  <si>
    <t>39937</t>
  </si>
  <si>
    <t>URNA FUNERÁRIA ADULTO, TAMANHO 1,90M.
CONFECCIONADA EM MADEIRA DE PINUS, ENVERNIZADA, SEXTAVADA, COM 6(SEIS) ALÇAS FIXAS, E FORRAÇÃO NO CASCO E NO TAMPO COM 4 (QUATRO) CHAVETAS DE CHAPINHA EM METAL COM ACABAMENTO. HIGIENIZAÇÃO DE CORPO.</t>
  </si>
  <si>
    <t>UN</t>
  </si>
  <si>
    <t>3</t>
  </si>
  <si>
    <t>39938</t>
  </si>
  <si>
    <t>URNA FUNERÁRIA ADULTO, TAMANHO ESPECIAL. (GORDA E ACIMA DE 1,90 MTS)
CONFECCIONADA EM MADEIRA DE PINUS, ENVERNIZADA, SEXTAVADA, COM 6(SEIS) ALÇAS FIXAS, E FORRAÇÃO NO CASCO E NO TAMPO COM 4 (QUATRO) CHAVETAS DE CHAPINHA EM METAL COM ACABAMENTO. HIGIENIZAÇÃO DE CORPO</t>
  </si>
  <si>
    <t>4</t>
  </si>
  <si>
    <t>39936</t>
  </si>
  <si>
    <t>URNA FUNERÁRIA INFANTIL:
1. URNA FUNERÁRIA INFANTIL, TAMANHO 0,60CM 0,80 CM 1,00 MTS E 1,20 MTS
CONFECCIONADA EM MADEIRA DE PINUS, PINTURA NA COR BRANCA SEXTAVADA, COM ALÇAS FIXAS E FORRAÇÃO NO CASCO E NO TAMPO. HIGIENIZAÇÃO DE CORPO.</t>
  </si>
  <si>
    <t>Declaro que examinei, conheço e me submeto a todas as condições contidas no Edital da presente Licitação modalidade PREGÃO PRESENCIAL Nº 0020/2024,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</si>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</sst>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20000</v>
      </c>
      <c r="G21" s="91">
        <v>3.41</v>
      </c>
      <c r="H21" s="22"/>
      <c r="I21" s="89">
        <v>0</v>
      </c>
      <c r="J21" s="24">
        <f>SUM(F21*I21)</f>
        <v>0</v>
      </c>
      <c r="K21" s="25"/>
      <c r="L21" s="25"/>
      <c r="M21" s="25"/>
      <c r="N21" s="25"/>
      <c r="O21" s="25"/>
    </row>
    <row r="22" spans="1:15" s="26" customFormat="1" ht="14.25">
      <c r="A22" s="79" t="s">
        <v>31</v>
      </c>
      <c r="B22" s="79" t="s">
        <v>36</v>
      </c>
      <c r="C22" s="79" t="s">
        <v>37</v>
      </c>
      <c r="D22" s="85" t="s">
        <v>38</v>
      </c>
      <c r="E22" s="79" t="s">
        <v>39</v>
      </c>
      <c r="F22" s="93">
        <v>40</v>
      </c>
      <c r="G22" s="91">
        <v>1679.83</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4</v>
      </c>
      <c r="G23" s="91">
        <v>2840.04</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20</v>
      </c>
      <c r="G24" s="91">
        <v>776.08</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46</v>
      </c>
      <c r="B27" s="27"/>
      <c r="C27" s="27"/>
      <c r="D27" s="28"/>
      <c r="E27" s="29"/>
      <c r="F27" s="30"/>
      <c r="G27" s="82" t="s">
        <v>48</v>
      </c>
      <c r="H27" s="22"/>
      <c r="I27" s="23">
        <v>0</v>
      </c>
      <c r="J27" s="24">
        <f t="shared" si="0"/>
        <v>0</v>
      </c>
      <c r="K27" s="34"/>
      <c r="L27" s="31"/>
      <c r="M27" s="34"/>
      <c r="N27" s="34"/>
      <c r="O27" s="34"/>
    </row>
    <row r="28" spans="1:14" s="26" customFormat="1" ht="30" customHeight="1">
      <c r="A28" s="82" t="s">
        <v>47</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